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7.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_MyStuff\Vault\SERVOsoft v4\SERVOsoft v4.5\Database\"/>
    </mc:Choice>
  </mc:AlternateContent>
  <xr:revisionPtr revIDLastSave="0" documentId="13_ncr:1_{1A9682A2-3D41-4865-B30C-D9BA46B0F2B5}" xr6:coauthVersionLast="47" xr6:coauthVersionMax="47" xr10:uidLastSave="{00000000-0000-0000-0000-000000000000}"/>
  <bookViews>
    <workbookView xWindow="-120" yWindow="-120" windowWidth="29040" windowHeight="15720" tabRatio="715" activeTab="2" xr2:uid="{00000000-000D-0000-FFFF-FFFF00000000}"/>
  </bookViews>
  <sheets>
    <sheet name="Instructions" sheetId="13" r:id="rId1"/>
    <sheet name="Version" sheetId="32" r:id="rId2"/>
    <sheet name="Revision Log" sheetId="18" r:id="rId3"/>
    <sheet name="ServoVendors" sheetId="4" r:id="rId4"/>
    <sheet name="InfeedModules" sheetId="8" r:id="rId5"/>
    <sheet name="Drives" sheetId="6" r:id="rId6"/>
    <sheet name="BleederModules" sheetId="2" r:id="rId7"/>
    <sheet name="CapacitorModules" sheetId="5" r:id="rId8"/>
    <sheet name="EnergyStorageModules" sheetId="30" r:id="rId9"/>
    <sheet name="Motors" sheetId="1" r:id="rId10"/>
    <sheet name="LinearMotors" sheetId="9" r:id="rId11"/>
    <sheet name="GearboxVendors" sheetId="3" r:id="rId12"/>
    <sheet name="Gearboxes" sheetId="7" r:id="rId13"/>
    <sheet name="GearboxMotorAdapters" sheetId="34" r:id="rId14"/>
    <sheet name="Gearbox Formulae" sheetId="17" r:id="rId15"/>
    <sheet name="TransformationVendors" sheetId="11" r:id="rId16"/>
    <sheet name="Transformations" sheetId="33" r:id="rId17"/>
    <sheet name="RackAndPinionVendors" sheetId="21" r:id="rId18"/>
    <sheet name="RacksPinionsFeedForce" sheetId="22" r:id="rId19"/>
    <sheet name="Racks" sheetId="23" r:id="rId20"/>
    <sheet name="Pinions" sheetId="24" r:id="rId21"/>
    <sheet name="BallScrewVendors" sheetId="20" r:id="rId22"/>
    <sheet name="BallScrews" sheetId="31" r:id="rId23"/>
    <sheet name="ActuatorVendors" sheetId="27" r:id="rId24"/>
    <sheet name="BallScrewActuators" sheetId="26" r:id="rId25"/>
    <sheet name="PumpVendors" sheetId="29" r:id="rId26"/>
    <sheet name="Pumps" sheetId="28" r:id="rId27"/>
    <sheet name="CombinedProducts" sheetId="25" r:id="rId28"/>
    <sheet name="Countries" sheetId="10" r:id="rId29"/>
    <sheet name="ImageIds" sheetId="35" r:id="rId30"/>
  </sheets>
  <definedNames>
    <definedName name="ReservedImageIds">ImageIds!$A$2</definedName>
    <definedName name="ReservedImageIdsRackAndPiniones">ImageIds!$A$5</definedName>
    <definedName name="VersionMajor">Version!$A$2</definedName>
    <definedName name="VersionMinor">Version!$B$2</definedName>
    <definedName name="VersionRevision">Version!$C$2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23" l="1"/>
  <c r="H1" i="24"/>
  <c r="H1" i="8"/>
  <c r="H1" i="6"/>
  <c r="H1" i="2"/>
  <c r="H1" i="5"/>
  <c r="H1" i="30"/>
  <c r="H1" i="1"/>
  <c r="H1" i="9"/>
  <c r="H1" i="7"/>
  <c r="H1" i="33"/>
  <c r="H1" i="31"/>
  <c r="H1" i="26"/>
  <c r="H1" i="28"/>
  <c r="H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3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7B5CDC-A45F-4196-AB2E-267C5985FC7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3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BD1" authorId="0" shapeId="0" xr:uid="{00000000-0006-0000-0300-000004000000}">
      <text>
        <r>
          <rPr>
            <b/>
            <sz val="9"/>
            <color indexed="81"/>
            <rFont val="Tahoma"/>
            <family val="2"/>
          </rPr>
          <t>Added in v4</t>
        </r>
        <r>
          <rPr>
            <sz val="9"/>
            <color indexed="81"/>
            <rFont val="Tahoma"/>
            <family val="2"/>
          </rPr>
          <t xml:space="preserve">
</t>
        </r>
      </text>
    </comment>
    <comment ref="CG1" authorId="0" shapeId="0" xr:uid="{00000000-0006-0000-0300-000005000000}">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FCF76C2E-A051-4C5E-9E57-F3B6CBAEB8A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4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97517691-66DB-4940-8CCF-3EDBC784761B}">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J1" authorId="0" shapeId="0" xr:uid="{00000000-0006-0000-0400-000005000000}">
      <text>
        <r>
          <rPr>
            <b/>
            <sz val="8"/>
            <color indexed="81"/>
            <rFont val="Tahoma"/>
            <family val="2"/>
          </rPr>
          <t>ControlEng:</t>
        </r>
        <r>
          <rPr>
            <sz val="8"/>
            <color indexed="81"/>
            <rFont val="Tahoma"/>
            <family val="2"/>
          </rPr>
          <t xml:space="preserve">
1 = Infeed/Regen/Inverter 
• Controlled bus with regenerative power to the mains supply
2 = Infeed/Inverter/Bleeder 
• Uncontrolled bus
• Internal bleeder with no option to connect to an external resistor
6 = Infeed/Inverter/ExtBleeder 
• Does not have an internal chopper or bleeder
• Has the option to connect to an external bleeder
8 = Infeed/Inverter/IntExtBleeder 
• Option to use its internal bleeder or connect to an external resistor using the drive's internal chopper
9 = Infeed/Inverter/BleederSC 
• SC = Shared Cooling
• Bleeder gets the inverter net continuous capacity
50/51 = APM Output Only / APM Output Regen
• APM = Auxiliary Power Module, which provide DC power</t>
        </r>
      </text>
    </comment>
    <comment ref="GJ1" authorId="0" shapeId="0" xr:uid="{B29988DE-793D-4D86-898E-C2A29627C201}">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5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6DBB398E-7057-4F7C-A1AE-2989E9A5F5F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5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N1" authorId="0" shapeId="0" xr:uid="{EE85A2FB-CBE0-435F-B11F-23894F352888}">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D300856C-01B4-4649-B662-B41081AC772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6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K1" authorId="0" shapeId="0" xr:uid="{29917889-FE62-4952-A5F0-EA61A0E3277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7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5D948DE-116C-453C-968E-BA1F9DF59BF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7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W1" authorId="0" shapeId="0" xr:uid="{4ABA8225-F6E3-48DA-94F2-189E4ED76E43}">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D88C40F-0B31-4D0F-9C30-54CA17BF5694}">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8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3292C16-8371-417C-A028-4AA0CB98B6B9}">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P1" authorId="0" shapeId="0" xr:uid="{4EA811BC-3D5F-4485-94DA-57B743E49AF6}">
      <text>
        <r>
          <rPr>
            <sz val="9"/>
            <color indexed="81"/>
            <rFont val="Tahoma"/>
            <family val="2"/>
          </rPr>
          <t>Added in v4.2</t>
        </r>
      </text>
    </comment>
    <comment ref="IY1" authorId="0" shapeId="0" xr:uid="{6C7DF183-A6A1-4ED5-9A1B-6152A3A8EC28}">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9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t>
        </r>
      </text>
    </comment>
    <comment ref="H1" authorId="0" shapeId="0" xr:uid="{00000000-0006-0000-0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N1" authorId="0" shapeId="0" xr:uid="{C9D64D80-2B51-48DF-B879-CBA113D3FC1A}">
      <text>
        <r>
          <rPr>
            <sz val="9"/>
            <color indexed="81"/>
            <rFont val="Tahoma"/>
            <family val="2"/>
          </rPr>
          <t>Added in v4.2</t>
        </r>
      </text>
    </comment>
    <comment ref="IN1" authorId="0" shapeId="0" xr:uid="{202C3293-1BE8-41F8-A000-267B14536CD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B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B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B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230AC74-6B2C-41DF-BAA7-13C61BB6C8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Q1" authorId="0" shapeId="0" xr:uid="{00000000-0006-0000-0B00-000006000000}">
      <text>
        <r>
          <rPr>
            <b/>
            <sz val="8"/>
            <color indexed="81"/>
            <rFont val="Tahoma"/>
            <family val="2"/>
          </rPr>
          <t>ControlEng:</t>
        </r>
        <r>
          <rPr>
            <sz val="8"/>
            <color indexed="81"/>
            <rFont val="Tahoma"/>
            <family val="2"/>
          </rPr>
          <t xml:space="preserve">
</t>
        </r>
        <r>
          <rPr>
            <u/>
            <sz val="8"/>
            <color indexed="81"/>
            <rFont val="Tahoma"/>
            <family val="2"/>
          </rPr>
          <t>Output Interface Types:</t>
        </r>
        <r>
          <rPr>
            <sz val="8"/>
            <color indexed="81"/>
            <rFont val="Tahoma"/>
            <family val="2"/>
          </rPr>
          <t xml:space="preserve">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S1" authorId="0" shapeId="0" xr:uid="{00000000-0006-0000-0B00-000007000000}">
      <text>
        <r>
          <rPr>
            <b/>
            <sz val="9"/>
            <color indexed="81"/>
            <rFont val="Tahoma"/>
            <family val="2"/>
          </rPr>
          <t>Added in v4</t>
        </r>
        <r>
          <rPr>
            <sz val="9"/>
            <color indexed="81"/>
            <rFont val="Tahoma"/>
            <family val="2"/>
          </rPr>
          <t xml:space="preserve">
Allows the same record to be used for both a stand alone gearbox and a combined gear motor.</t>
        </r>
      </text>
    </comment>
    <comment ref="Y1" authorId="0" shapeId="0" xr:uid="{00000000-0006-0000-0B00-000008000000}">
      <text>
        <r>
          <rPr>
            <b/>
            <sz val="8"/>
            <color indexed="81"/>
            <rFont val="Tahoma"/>
            <family val="2"/>
          </rPr>
          <t>ControlEng:</t>
        </r>
        <r>
          <rPr>
            <sz val="8"/>
            <color indexed="81"/>
            <rFont val="Tahoma"/>
            <family val="2"/>
          </rPr>
          <t xml:space="preserve">
0: User specifies the LF on Main form.  The T2Max curve is de-rated by 1/LF.  Eg. If LF=1.25, then T2Max is de-rated by 1/1.25=0.8.  Note that the T2N curve is not affected by the LF.
If specified in the database, Temperature and Elevation curves are applied to the Max and Nominal rated speeds.  Ie. If the gearbox rated Max and Nominal input speeds are 4000 rpm and 1500 rpm respectively, and the combined Temperature and Elevation de-rating is 0.5, then the effective Max and Nominal input speeds are reduced by a factor of 0.5 to 2000 rpm and 750 rpm respectively.
1: Uses Alpha's Shock Factor table as defined in Alpha's sizing documentation.  Temperature and Elevation curves are applied if specified in the database.
2: Uses Stober's Load Factor (fB), Running Time Factor (fL) and Temperature Factor (fT) as defined for Stober Models P(A) / PH(A) / PHQ(A) / PHV(A) / PKX / PHKX / KS.  Because the Temperature Factor table is defined internally in the program, the Temperature De-Rating curves in the database are ignored.
3: Uses Stober's Load Factor (fB), Running Time Factor (fL) and Temperature Factor (fT) as defined for Stober Models C / F / K / S / PK / PHK.  Because the Temperature Factor table is defined internally in the program, the Temperature De-Rating curves in the database are ignored.
4: Uses Apex Shock Factor Table
5: Uses Stober G3 Shock Factor Table
6 = Uses Harmonic Drive Operating Factor (fw)</t>
        </r>
      </text>
    </comment>
    <comment ref="AD1" authorId="0" shapeId="0" xr:uid="{F0A4F5D4-5891-4496-8F83-07F2D461F629}">
      <text>
        <r>
          <rPr>
            <b/>
            <sz val="8"/>
            <color indexed="81"/>
            <rFont val="Tahoma"/>
            <family val="2"/>
          </rPr>
          <t>ControlEng:</t>
        </r>
        <r>
          <rPr>
            <sz val="8"/>
            <color indexed="81"/>
            <rFont val="Tahoma"/>
            <family val="2"/>
          </rPr>
          <t xml:space="preserve">
See 'Gearbox Formulae' worksheet for details</t>
        </r>
      </text>
    </comment>
    <comment ref="AH1" authorId="0" shapeId="0" xr:uid="{00000000-0006-0000-0B00-000009000000}">
      <text>
        <r>
          <rPr>
            <b/>
            <sz val="8"/>
            <color indexed="81"/>
            <rFont val="Tahoma"/>
            <family val="2"/>
          </rPr>
          <t>ControlEng:</t>
        </r>
        <r>
          <rPr>
            <sz val="8"/>
            <color indexed="81"/>
            <rFont val="Tahoma"/>
            <family val="2"/>
          </rPr>
          <t xml:space="preserve">
See 'Gearbox Formulae' worksheet for details</t>
        </r>
      </text>
    </comment>
    <comment ref="AI1" authorId="0" shapeId="0" xr:uid="{00000000-0006-0000-0B00-00000A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BB1" authorId="0" shapeId="0" xr:uid="{00000000-0006-0000-0B00-00000B000000}">
      <text>
        <r>
          <rPr>
            <b/>
            <sz val="8"/>
            <color indexed="81"/>
            <rFont val="Tahoma"/>
            <family val="2"/>
          </rPr>
          <t>ControlEng:</t>
        </r>
        <r>
          <rPr>
            <sz val="8"/>
            <color indexed="81"/>
            <rFont val="Tahoma"/>
            <family val="2"/>
          </rPr>
          <t xml:space="preserve">
See 'Gearbox Formulae' worksheet for details</t>
        </r>
      </text>
    </comment>
    <comment ref="BC1" authorId="0" shapeId="0" xr:uid="{00000000-0006-0000-0B00-00000C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EN1" authorId="0" shapeId="0" xr:uid="{9E2C29FB-19AF-4208-B2EF-70FFFA7DB868}">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4BEA440F-2998-491E-A50C-50007EC25E8E}">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C21C6267-6CD6-4F16-A1B0-E3B94AFD166D}">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699CA127-D936-48F1-9213-3495C59AA3FA}">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307EC52-E414-4AAF-963F-C7383F7E421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A4FB309-7E25-4A27-9797-3336743A3E62}">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A6D9B31-A00F-457A-9D52-DF0464DB7915}">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G1" authorId="0" shapeId="0" xr:uid="{3198070E-76BF-49A6-98FA-104C150CED32}">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B1" authorId="0" shapeId="0" xr:uid="{00000000-0006-0000-10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1000-000002000000}">
      <text>
        <r>
          <rPr>
            <b/>
            <sz val="8"/>
            <color indexed="81"/>
            <rFont val="Tahoma"/>
            <family val="2"/>
          </rPr>
          <t>ControlEng:</t>
        </r>
        <r>
          <rPr>
            <sz val="8"/>
            <color indexed="81"/>
            <rFont val="Tahoma"/>
            <family val="2"/>
          </rPr>
          <t xml:space="preserve">
Typical values are
0° (straight spur gear)
19.5283° (19°31'42")</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1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9B67081-2427-4FEE-A52B-AA6A342D3E2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16BAAC7D-4F08-400A-8262-08F4CAB733AB}">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W1" authorId="0" shapeId="0" xr:uid="{C6CC4E76-3373-45AC-B3D0-7EA8E05EA2F0}">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2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C6676D2-BB0F-45ED-82E8-26016BC2AF2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2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495C2BB-B785-47B0-94E9-31A410C42A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S1" authorId="0" shapeId="0" xr:uid="{00000000-0006-0000-1200-000005000000}">
      <text>
        <r>
          <rPr>
            <b/>
            <sz val="8"/>
            <color indexed="81"/>
            <rFont val="Tahoma"/>
            <family val="2"/>
          </rPr>
          <t>ControlEng:</t>
        </r>
        <r>
          <rPr>
            <sz val="8"/>
            <color indexed="81"/>
            <rFont val="Tahoma"/>
            <family val="2"/>
          </rPr>
          <t xml:space="preserve">
Used to check gearbox pinion interface.</t>
        </r>
      </text>
    </comment>
    <comment ref="T1" authorId="0" shapeId="0" xr:uid="{00000000-0006-0000-1200-000006000000}">
      <text>
        <r>
          <rPr>
            <b/>
            <sz val="8"/>
            <color indexed="81"/>
            <rFont val="Tahoma"/>
            <family val="2"/>
          </rPr>
          <t>ControlEng:</t>
        </r>
        <r>
          <rPr>
            <sz val="8"/>
            <color indexed="81"/>
            <rFont val="Tahoma"/>
            <family val="2"/>
          </rPr>
          <t xml:space="preserve">
Used to check gearbox &lt;=&gt; pinion interface
Required for Typ1=Flange, else enter 0 (n/a).
Must match Gearbox InterfaceTyp2 for interface check.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W1" authorId="0" shapeId="0" xr:uid="{65D6F462-452A-44B8-BB40-C896C234CD65}">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B912DAB-6310-42A7-B891-59BB8DC057D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C839C9C-B185-43E4-8C90-7165081F136A}">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H1" authorId="0" shapeId="0" xr:uid="{716EB1A7-19B4-4CA7-83EC-F5D256960F6F}">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5B51F6-DCD2-41B4-9A5D-347299C57599}">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DF2EE4C-580A-4FED-B231-C520D5D62011}">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00000000-0006-0000-1600-000004000000}">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Y1" authorId="0" shapeId="0" xr:uid="{E5E6EF8C-00A0-4F39-9DED-6516560956D4}">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943AC37-7D91-402D-8C64-1DA3F957208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C02E44E5-C4EB-462A-B96C-448E64FDF837}">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D46EAC23-B4D9-4996-9086-4BF26B3B119F}">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C1" authorId="0" shapeId="0" xr:uid="{8313B0EC-EC26-4389-A3E3-0C7868EAD4C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0F071FC-4A88-4236-8DC1-BBC6F5BFCCB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A1" authorId="0" shapeId="0" xr:uid="{00000000-0006-0000-1900-000004000000}">
      <text>
        <r>
          <rPr>
            <b/>
            <sz val="9"/>
            <color indexed="81"/>
            <rFont val="Tahoma"/>
            <family val="2"/>
          </rPr>
          <t>Total Linear Rigidity/Stiffness:</t>
        </r>
        <r>
          <rPr>
            <sz val="9"/>
            <color indexed="81"/>
            <rFont val="Tahoma"/>
            <family val="2"/>
          </rPr>
          <t xml:space="preserve">
Includes all elements gearbox. and pinion torsional deflection and also the linear direction deflection of the bearings, carrier and housing parts</t>
        </r>
      </text>
    </comment>
    <comment ref="AB1" authorId="0" shapeId="0" xr:uid="{40BE5541-A778-48EE-BF60-05B0792CD986}">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t>
        </r>
      </text>
    </comment>
  </commentList>
</comments>
</file>

<file path=xl/sharedStrings.xml><?xml version="1.0" encoding="utf-8"?>
<sst xmlns="http://schemas.openxmlformats.org/spreadsheetml/2006/main" count="4841" uniqueCount="2307">
  <si>
    <t>Vendor to be contacted If F2am/F2rm &gt; Value</t>
  </si>
  <si>
    <t>p1</t>
  </si>
  <si>
    <t>K1</t>
  </si>
  <si>
    <t>F1am/F1rm</t>
  </si>
  <si>
    <t>Vendor to be contacted If F1am/F1rm &gt; Value</t>
  </si>
  <si>
    <t>Lh</t>
  </si>
  <si>
    <t>Icont1</t>
  </si>
  <si>
    <t>Ipeak1</t>
  </si>
  <si>
    <t>Inverter Continuous Current for fs1</t>
  </si>
  <si>
    <t>Inverter Peak current for fs1</t>
  </si>
  <si>
    <t>Inverter
Frequency 1</t>
  </si>
  <si>
    <t>fs1</t>
  </si>
  <si>
    <t>kHz</t>
  </si>
  <si>
    <t>fs2</t>
  </si>
  <si>
    <t>Icont2</t>
  </si>
  <si>
    <t>Ipeak2</t>
  </si>
  <si>
    <t>fs3</t>
  </si>
  <si>
    <t>Icont3</t>
  </si>
  <si>
    <t>Ipeak3</t>
  </si>
  <si>
    <t>Peak0_P7_n</t>
  </si>
  <si>
    <t>Peak0_P7_T</t>
  </si>
  <si>
    <t>Peak0_P8_n</t>
  </si>
  <si>
    <t>Peak0_P8_T</t>
  </si>
  <si>
    <t>Peak0_P9_n</t>
  </si>
  <si>
    <t>Peak0_P9_T</t>
  </si>
  <si>
    <t>Peak1_P7_n</t>
  </si>
  <si>
    <t>Peak1_P7_T</t>
  </si>
  <si>
    <t>Peak1_P8_n</t>
  </si>
  <si>
    <t>Peak1_P8_T</t>
  </si>
  <si>
    <t>Peak1_P9_n</t>
  </si>
  <si>
    <t>Peak1_P9_T</t>
  </si>
  <si>
    <t>Peak2_P7_n</t>
  </si>
  <si>
    <t>Peak2_P7_T</t>
  </si>
  <si>
    <t>Peak2_P8_n</t>
  </si>
  <si>
    <t>Peak2_P8_T</t>
  </si>
  <si>
    <t>Peak2_P9_n</t>
  </si>
  <si>
    <t>Peak2_P9_T</t>
  </si>
  <si>
    <t>Peak3_P7_n</t>
  </si>
  <si>
    <t>Peak3_P7_T</t>
  </si>
  <si>
    <t>Peak3_P8_n</t>
  </si>
  <si>
    <t>Peak3_P8_T</t>
  </si>
  <si>
    <t>Peak3_P9_n</t>
  </si>
  <si>
    <t>Peak3_P9_T</t>
  </si>
  <si>
    <t>Cont0_P7_n</t>
  </si>
  <si>
    <t>Cont0_P7_T</t>
  </si>
  <si>
    <t>Cont0_P8_n</t>
  </si>
  <si>
    <t>Cont0_P8_T</t>
  </si>
  <si>
    <t>Cont0_P9_n</t>
  </si>
  <si>
    <t>Cont0_P9_T</t>
  </si>
  <si>
    <t>Continuous Curve 0 Point 7 Speed</t>
  </si>
  <si>
    <t>Continuous Curve 0 Point 7 Torque</t>
  </si>
  <si>
    <t>Continuous Curve 0 Point 8 Speed</t>
  </si>
  <si>
    <t>Continuous Curve 0 Point 8 Torque</t>
  </si>
  <si>
    <t>Continuous Curve 0 Point 9 Speed</t>
  </si>
  <si>
    <t>Continuous Curve 0 Point 9 Torque</t>
  </si>
  <si>
    <t>Continuous Curve 1 Point 7 Speed</t>
  </si>
  <si>
    <t>Continuous Curve 1 Point 7 Torque</t>
  </si>
  <si>
    <t>Continuous Curve 1 Point 8 Speed</t>
  </si>
  <si>
    <t>Continuous Curve 1 Point 8 Torque</t>
  </si>
  <si>
    <t>Continuous Curve 1 Point 9 Speed</t>
  </si>
  <si>
    <t>Continuous Curve 1 Point 9 Torque</t>
  </si>
  <si>
    <t>Cont1_P7_n</t>
  </si>
  <si>
    <t>Cont1_P7_T</t>
  </si>
  <si>
    <t>Cont1_P8_n</t>
  </si>
  <si>
    <t>Cont1_P8_T</t>
  </si>
  <si>
    <t>Cont1_P9_n</t>
  </si>
  <si>
    <t>Cont1_P9_T</t>
  </si>
  <si>
    <t>Peak0_P7_F</t>
  </si>
  <si>
    <t>Peak0_P8_F</t>
  </si>
  <si>
    <t>Peak0_P9_F</t>
  </si>
  <si>
    <t>Peak1_P7_F</t>
  </si>
  <si>
    <t>Peak1_P8_F</t>
  </si>
  <si>
    <t>Peak1_P9_F</t>
  </si>
  <si>
    <t>Peak2_P7_F</t>
  </si>
  <si>
    <t>Peak2_P8_F</t>
  </si>
  <si>
    <t>Peak2_P9_F</t>
  </si>
  <si>
    <t>Peak3_P7_F</t>
  </si>
  <si>
    <t>Peak3_P8_F</t>
  </si>
  <si>
    <t>Peak3_P9_F</t>
  </si>
  <si>
    <t>Continuous Curve 0 Point 7 Force</t>
  </si>
  <si>
    <t>Continuous Curve 0 Point 8 Force</t>
  </si>
  <si>
    <t>Continuous Curve 0 Point 9 Force</t>
  </si>
  <si>
    <t>Cont0_P7_F</t>
  </si>
  <si>
    <t>Cont0_P8_F</t>
  </si>
  <si>
    <t>Cont0_P9_F</t>
  </si>
  <si>
    <t>Optional for different temperature rise curve.</t>
  </si>
  <si>
    <t>Cont1_P7_F</t>
  </si>
  <si>
    <t>Cont1_P8_F</t>
  </si>
  <si>
    <t>Cont1_P9_F</t>
  </si>
  <si>
    <t>Continuous Curve 1 Point 7 Force</t>
  </si>
  <si>
    <t>Continuous Curve 1 Point 8 Force</t>
  </si>
  <si>
    <t>Continuous Curve 1 Point 9 Force</t>
  </si>
  <si>
    <t>Inverter Peak current for fs3</t>
  </si>
  <si>
    <t>Inverter Continuous Current for fs3</t>
  </si>
  <si>
    <t>Inverter
Frequency 3</t>
  </si>
  <si>
    <t>Inverter Peak current for fs2</t>
  </si>
  <si>
    <t>Inverter Continuous Current for fs2</t>
  </si>
  <si>
    <t>Inverter
Frequency 2</t>
  </si>
  <si>
    <t>Chopper Efficiency</t>
  </si>
  <si>
    <t>Chopper Continuous Power</t>
  </si>
  <si>
    <t>Chopper Peak Power</t>
  </si>
  <si>
    <t>Chopper Max Current</t>
  </si>
  <si>
    <t>Ic_max</t>
  </si>
  <si>
    <t>Pc_peak</t>
  </si>
  <si>
    <t>Pc_cont</t>
  </si>
  <si>
    <t>min</t>
  </si>
  <si>
    <t>Typ</t>
  </si>
  <si>
    <t>Lh1Typ</t>
  </si>
  <si>
    <t>Lh2Typ</t>
  </si>
  <si>
    <t>Continuous Curve 1
Rated Current</t>
  </si>
  <si>
    <t>Cont1_In</t>
  </si>
  <si>
    <t>Continuous Curve 1
Rated Speed</t>
  </si>
  <si>
    <t>Cont1_nN</t>
  </si>
  <si>
    <t>Continuous Curve 1
Rated Torque</t>
  </si>
  <si>
    <t>Cont1_Tn</t>
  </si>
  <si>
    <t>Tr</t>
  </si>
  <si>
    <t>Nm/1000rpm</t>
  </si>
  <si>
    <t>kd</t>
  </si>
  <si>
    <t>Speed Dependent Torque Losses (eddy current losses)</t>
  </si>
  <si>
    <t>Bearing Friction Torque Losses</t>
  </si>
  <si>
    <t>Temperature for Rated Values of R, L, ke and kto</t>
  </si>
  <si>
    <t>TempR</t>
  </si>
  <si>
    <t>Rr</t>
  </si>
  <si>
    <t>Lr</t>
  </si>
  <si>
    <t>Cont1_Idn</t>
  </si>
  <si>
    <t>Cont1_Fn</t>
  </si>
  <si>
    <t>DocPath</t>
  </si>
  <si>
    <t>Elevation
Derating Curve
Point 1 Elevation</t>
  </si>
  <si>
    <t>Elevation
Derating Curve
Point 1 Load Factor</t>
  </si>
  <si>
    <t>Elevation
Derating Curve
Point 2 Elevation</t>
  </si>
  <si>
    <t>Elevation
Derating Curve
Point 2 Load Factor</t>
  </si>
  <si>
    <t>Elevation
Derating Curve
Point 3 Elevation</t>
  </si>
  <si>
    <t>Elevation
Derating Curve
Point 3 Load Factor</t>
  </si>
  <si>
    <t>Elevation
Derating Curve
Point 4 Elevation</t>
  </si>
  <si>
    <t>Elevation
Derating Curve
Point 4 Load Factor</t>
  </si>
  <si>
    <t>Inverter Current Derating Curve for fs1
Point 1 Bus Volts</t>
  </si>
  <si>
    <t>Inverter Current Derating Curve for fs1
Point 1 Load Factor</t>
  </si>
  <si>
    <t>Inverter Current Derating Curve for fs1
Point 2 Bus Volts</t>
  </si>
  <si>
    <t>Inverter Current Derating Curve for fs1
Point 2 Load Factor</t>
  </si>
  <si>
    <t>Inverter Current Derating Curve for fs1
Point 3 Bus Volts</t>
  </si>
  <si>
    <t>Inverter Current Derating Curve for fs1
Point 3 Load Factor</t>
  </si>
  <si>
    <t>Inverter Current Derating Curve for fs1
Point 4 Bus Volts</t>
  </si>
  <si>
    <t>Inverter Current Derating Curve for fs1
Point 4 Load Factor</t>
  </si>
  <si>
    <t>Inverter Current Derating Curve for fs2
Point 1 Bus Volts</t>
  </si>
  <si>
    <t>Inverter Current Derating Curve for fs2
Point 1 Load Factor</t>
  </si>
  <si>
    <t>Inverter Current Derating Curve for fs2
Point 2 Bus Volts</t>
  </si>
  <si>
    <t>Inverter Current Derating Curve for fs2
Point 2 Load Factor</t>
  </si>
  <si>
    <t>I1_DR_P1_V</t>
  </si>
  <si>
    <t>I1_DR_P1_LF</t>
  </si>
  <si>
    <t>I1_DR_P2_V</t>
  </si>
  <si>
    <t>I1_DR_P2_LF</t>
  </si>
  <si>
    <t>I1_DR_P3_V</t>
  </si>
  <si>
    <t>I1_DR_P3_LF</t>
  </si>
  <si>
    <t>I1_DR_P4_V</t>
  </si>
  <si>
    <t>I1_DR_P4_LF</t>
  </si>
  <si>
    <t>Inverter Current Derating Curve for fs2
Point 3 Bus Volts</t>
  </si>
  <si>
    <t>Inverter Current Derating Curve for fs2
Point 3 Load Factor</t>
  </si>
  <si>
    <t>Inverter Current Derating Curve for fs2
Point 4 Bus Volts</t>
  </si>
  <si>
    <t>Inverter Current Derating Curve for fs2
Point 4 Load Factor</t>
  </si>
  <si>
    <t>I2_DR_P1_V</t>
  </si>
  <si>
    <t>I2_DR_P1_LF</t>
  </si>
  <si>
    <t>I2_DR_P2_V</t>
  </si>
  <si>
    <t>I2_DR_P2_LF</t>
  </si>
  <si>
    <t>I2_DR_P3_V</t>
  </si>
  <si>
    <t>I2_DR_P3_LF</t>
  </si>
  <si>
    <t>I2_DR_P4_V</t>
  </si>
  <si>
    <t>I2_DR_P4_LF</t>
  </si>
  <si>
    <t>Inverter Current Derating Curve for fs3
Point 1 Bus Volts</t>
  </si>
  <si>
    <t>Inverter Current Derating Curve for fs3
Point 1 Load Factor</t>
  </si>
  <si>
    <t>Inverter Current Derating Curve for fs3
Point 2 Bus Volts</t>
  </si>
  <si>
    <t>Inverter Current Derating Curve for fs3
Point 2 Load Factor</t>
  </si>
  <si>
    <t>Inverter Current Derating Curve for fs3
Point 3 Bus Volts</t>
  </si>
  <si>
    <t>Inverter Current Derating Curve for fs3
Point 3 Load Factor</t>
  </si>
  <si>
    <t>Inverter Current Derating Curve for fs3
Point 4 Bus Volts</t>
  </si>
  <si>
    <t>Inverter Current Derating Curve for fs3
Point 4 Load Factor</t>
  </si>
  <si>
    <t>I3_DR_P1_V</t>
  </si>
  <si>
    <t>I3_DR_P1_LF</t>
  </si>
  <si>
    <t>I3_DR_P2_V</t>
  </si>
  <si>
    <t>I3_DR_P2_LF</t>
  </si>
  <si>
    <t>I3_DR_P3_V</t>
  </si>
  <si>
    <t>I3_DR_P3_LF</t>
  </si>
  <si>
    <t>I3_DR_P4_V</t>
  </si>
  <si>
    <t>I3_DR_P4_LF</t>
  </si>
  <si>
    <t>ProductZone</t>
  </si>
  <si>
    <t>Stator Resistance (phase-to-neutral)</t>
  </si>
  <si>
    <t>Rotor Resistance
(phase-to-neutral)
Asynchronous motors only, else set to 0</t>
  </si>
  <si>
    <t>Stator Inductance
(phase-to-neutral)</t>
  </si>
  <si>
    <t>Rotor Inductance
(phase-to-neutral)
Asynchronous motors only, else set to 0</t>
  </si>
  <si>
    <t>Voltage Constant
(phase-to-phase rms, measured between terminals 1 and 2)</t>
  </si>
  <si>
    <t>Id</t>
  </si>
  <si>
    <t>(all countries)</t>
  </si>
  <si>
    <t>Afghanistan</t>
  </si>
  <si>
    <t>Albania</t>
  </si>
  <si>
    <t>Algeria</t>
  </si>
  <si>
    <t>American Samoa</t>
  </si>
  <si>
    <t>Andorra</t>
  </si>
  <si>
    <t>Angola</t>
  </si>
  <si>
    <t>Anguilla</t>
  </si>
  <si>
    <t>Antarctica</t>
  </si>
  <si>
    <t>SVmin</t>
  </si>
  <si>
    <t>SVmax</t>
  </si>
  <si>
    <t>Antigua And Barbuda</t>
  </si>
  <si>
    <t>Argentina</t>
  </si>
  <si>
    <t>Armenia</t>
  </si>
  <si>
    <t>Aruba</t>
  </si>
  <si>
    <t>Australia</t>
  </si>
  <si>
    <t>Austria</t>
  </si>
  <si>
    <t>Azerbaijan</t>
  </si>
  <si>
    <t>Bahamas</t>
  </si>
  <si>
    <t>Bahrain</t>
  </si>
  <si>
    <t>Bangladesh</t>
  </si>
  <si>
    <t>Barbados</t>
  </si>
  <si>
    <t>Belarus</t>
  </si>
  <si>
    <t>Belgium</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</si>
  <si>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</si>
  <si>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</si>
  <si>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</si>
  <si>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</si>
  <si>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</si>
  <si>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</si>
  <si>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</si>
  <si>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</si>
  <si>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</si>
  <si>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</si>
  <si>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</si>
  <si>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</si>
  <si>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</si>
  <si>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</si>
  <si>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</si>
  <si>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</si>
  <si>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</si>
  <si>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</si>
  <si>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</si>
  <si>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</si>
  <si>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</si>
  <si>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</si>
  <si>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</si>
  <si>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</si>
  <si>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</si>
  <si>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WTyp</t>
  </si>
  <si>
    <t>Comoros</t>
  </si>
  <si>
    <t>Congo</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</si>
  <si>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</si>
  <si>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</si>
  <si>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</si>
  <si>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</si>
  <si>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</si>
  <si>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</si>
  <si>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</si>
  <si>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</si>
  <si>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</si>
  <si>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</si>
  <si>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</si>
  <si>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</si>
  <si>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</si>
  <si>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</si>
  <si>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</si>
  <si>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</si>
  <si>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</si>
  <si>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</si>
  <si>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</si>
  <si>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</si>
  <si>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</si>
  <si>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</si>
  <si>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</si>
  <si>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</si>
  <si>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</si>
  <si>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</si>
  <si>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</si>
  <si>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</si>
  <si>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</si>
  <si>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</si>
  <si>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</si>
  <si>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</si>
  <si>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</si>
  <si>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</si>
  <si>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</si>
  <si>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</si>
  <si>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</si>
  <si>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</si>
  <si>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</si>
  <si>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</si>
  <si>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</si>
  <si>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</si>
  <si>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</si>
  <si>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</si>
  <si>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&amp; Mcdonald Islands</t>
  </si>
  <si>
    <t>Honduras</t>
  </si>
  <si>
    <t>Hong Kong</t>
  </si>
  <si>
    <t>Hungary</t>
  </si>
  <si>
    <t>Iceland</t>
  </si>
  <si>
    <t>India</t>
  </si>
  <si>
    <t>Indonesia</t>
  </si>
  <si>
    <t>Iran</t>
  </si>
  <si>
    <t>Iraq</t>
  </si>
  <si>
    <t>Ireland</t>
  </si>
  <si>
    <t>DRTyp</t>
  </si>
  <si>
    <t>Israel</t>
  </si>
  <si>
    <t>Italy</t>
  </si>
  <si>
    <t>Jamaica</t>
  </si>
  <si>
    <t>Japan</t>
  </si>
  <si>
    <t>Jordan</t>
  </si>
  <si>
    <t>Kazakhstan</t>
  </si>
  <si>
    <t>Kenya</t>
  </si>
  <si>
    <t>Cont2_dT</t>
  </si>
  <si>
    <t>Cont2_nN</t>
  </si>
  <si>
    <t>Cont2_Tn</t>
  </si>
  <si>
    <t>Cont2_In</t>
  </si>
  <si>
    <t>Cont2_Idn</t>
  </si>
  <si>
    <t>Cont2_P0_n</t>
  </si>
  <si>
    <t>Cont2_P0_T</t>
  </si>
  <si>
    <t>Cont2_P1_n</t>
  </si>
  <si>
    <t>Cont2_P1_T</t>
  </si>
  <si>
    <t>Cont2_P2_n</t>
  </si>
  <si>
    <t>Cont2_P2_T</t>
  </si>
  <si>
    <t>Cont2_P3_n</t>
  </si>
  <si>
    <t>Cont2_P3_T</t>
  </si>
  <si>
    <t>Cont2_P4_n</t>
  </si>
  <si>
    <t>Cont2_P4_T</t>
  </si>
  <si>
    <t>Cont2_P5_n</t>
  </si>
  <si>
    <t>Cont2_P5_T</t>
  </si>
  <si>
    <t>Cont2_P6_n</t>
  </si>
  <si>
    <t>Cont2_P6_T</t>
  </si>
  <si>
    <t>Cont2_P7_n</t>
  </si>
  <si>
    <t>Cont2_P7_T</t>
  </si>
  <si>
    <t>Cont2_P8_n</t>
  </si>
  <si>
    <t>Cont2_P8_T</t>
  </si>
  <si>
    <t>Cont2_P9_n</t>
  </si>
  <si>
    <t>Cont2_P9_T</t>
  </si>
  <si>
    <t>Continuous Curve 2
Temperature Rise
Typical values are 60K or 100K</t>
  </si>
  <si>
    <t>Continuous Curve 2
Rated Speed</t>
  </si>
  <si>
    <t>Continuous Curve 2
Rated Torque</t>
  </si>
  <si>
    <t>Continuous Curve 2
Rated Current</t>
  </si>
  <si>
    <t>Continuous Curve 2 Point 0 Speed</t>
  </si>
  <si>
    <t>Continuous Curve 2 Point 0 Torque</t>
  </si>
  <si>
    <t>Continuous Curve 2 Point 1 Speed</t>
  </si>
  <si>
    <t>Continuous Curve 2 Point 1 Torque</t>
  </si>
  <si>
    <t>Continuous Curve 2 Point 2 Speed</t>
  </si>
  <si>
    <t>Continuous Curve 2 Point 2 Torque</t>
  </si>
  <si>
    <t>Continuous Curve 2 Point 3 Speed</t>
  </si>
  <si>
    <t>Continuous Curve 2 Point 3 Torque</t>
  </si>
  <si>
    <t>Continuous Curve 2 Point 4 Speed</t>
  </si>
  <si>
    <t>Continuous Curve 2 Point 4 Torque</t>
  </si>
  <si>
    <t>Continuous Curve 2 Point 5 Speed</t>
  </si>
  <si>
    <t>Continuous Curve 2 Point 5 Torque</t>
  </si>
  <si>
    <t>Continuous Curve 2 Point 6 Speed</t>
  </si>
  <si>
    <t>Continuous Curve 2 Point 6 Torque</t>
  </si>
  <si>
    <t>Continuous Curve 2 Point 7 Speed</t>
  </si>
  <si>
    <t>Continuous Curve 2 Point 7 Torque</t>
  </si>
  <si>
    <t>Continuous Curve 2 Point 8 Speed</t>
  </si>
  <si>
    <t>Continuous Curve 2 Point 8 Torque</t>
  </si>
  <si>
    <t>Continuous Curve 2 Point 9 Speed</t>
  </si>
  <si>
    <t>Continuous Curve 2 Point 9 Torque</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</si>
  <si>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</si>
  <si>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</si>
  <si>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</si>
  <si>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</si>
  <si>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</si>
  <si>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</si>
  <si>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</si>
  <si>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</si>
  <si>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</si>
  <si>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</si>
  <si>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</si>
  <si>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</si>
  <si>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</si>
  <si>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</si>
  <si>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</si>
  <si>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</si>
  <si>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</si>
  <si>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</si>
  <si>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</si>
  <si>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</si>
  <si>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</si>
  <si>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</si>
  <si>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</si>
  <si>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</si>
  <si>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</si>
  <si>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</si>
  <si>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</si>
  <si>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</si>
  <si>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</si>
  <si>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</si>
  <si>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</si>
  <si>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</si>
  <si>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</si>
  <si>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</si>
  <si>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</si>
  <si>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</si>
  <si>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</si>
  <si>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</si>
  <si>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</si>
  <si>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</si>
  <si>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</si>
  <si>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</si>
  <si>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</si>
  <si>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</si>
  <si>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</si>
  <si>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</si>
  <si>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</si>
  <si>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</si>
  <si>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</si>
  <si>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</si>
  <si>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</si>
  <si>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</si>
  <si>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</si>
  <si>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</si>
  <si>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</si>
  <si>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</si>
  <si>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</si>
  <si>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</si>
  <si>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</si>
  <si>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</si>
  <si>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</si>
  <si>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</si>
  <si>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</si>
  <si>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</si>
  <si>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</si>
  <si>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</si>
  <si>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</si>
  <si>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</si>
  <si>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</si>
  <si>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</si>
  <si>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</si>
  <si>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</si>
  <si>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</si>
  <si>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</si>
  <si>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</si>
  <si>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</si>
  <si>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</si>
  <si>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 (Slovak Republic)</t>
  </si>
  <si>
    <t>Slovenia</t>
  </si>
  <si>
    <t>Solomon Islands</t>
  </si>
  <si>
    <t>Somalia</t>
  </si>
  <si>
    <t>South Africa</t>
  </si>
  <si>
    <t>Spain</t>
  </si>
  <si>
    <t>Sri Lanka</t>
  </si>
  <si>
    <t>Saint Helena</t>
  </si>
  <si>
    <t>Saint Pierre And Miquelon</t>
  </si>
  <si>
    <t>Sudan</t>
  </si>
  <si>
    <t>Suriname</t>
  </si>
  <si>
    <t>Svalbard And Jan Mayen Islands</t>
  </si>
  <si>
    <t>Swaziland</t>
  </si>
  <si>
    <t>Sweden</t>
  </si>
  <si>
    <t>Switzerland</t>
  </si>
  <si>
    <t>Syrian Arab Republic</t>
  </si>
  <si>
    <t>Taiwan</t>
  </si>
  <si>
    <t>Tajikistan</t>
  </si>
  <si>
    <t>Tanzania</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</si>
  <si>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</si>
  <si>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</si>
  <si>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</si>
  <si>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</si>
  <si>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</si>
  <si>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</si>
  <si>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</si>
  <si>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</si>
  <si>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</si>
  <si>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</si>
  <si>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</si>
  <si>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</si>
  <si>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</si>
  <si>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</si>
  <si>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</si>
  <si>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</si>
  <si>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</si>
  <si>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</si>
  <si>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</si>
  <si>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 State</t>
  </si>
  <si>
    <t>Venezuela</t>
  </si>
  <si>
    <t>Vietnam</t>
  </si>
  <si>
    <t>Virgin Islands (British)</t>
  </si>
  <si>
    <t>Nominal Axial Force at Output</t>
  </si>
  <si>
    <t>E-Stop Axial Force at Output</t>
  </si>
  <si>
    <t>F2AEStop</t>
  </si>
  <si>
    <t>F2AN</t>
  </si>
  <si>
    <t>E-Stop Radial Force at Output</t>
  </si>
  <si>
    <t>F2REStop</t>
  </si>
  <si>
    <t>F2RN</t>
  </si>
  <si>
    <t>Nominal Radial Force at Output</t>
  </si>
  <si>
    <t>F1AEStop</t>
  </si>
  <si>
    <t>E-Stop Axial Force at Input</t>
  </si>
  <si>
    <t>Nominal Axial Force at Input</t>
  </si>
  <si>
    <t>F1AN</t>
  </si>
  <si>
    <t>E-Stop Radial Force at Input</t>
  </si>
  <si>
    <t>F1REStop</t>
  </si>
  <si>
    <t>Nominal Radial Force at Input</t>
  </si>
  <si>
    <t>F1RN</t>
  </si>
  <si>
    <t>Virgin Islands (U.S.)</t>
  </si>
  <si>
    <t>Wallis And Futuna Islands</t>
  </si>
  <si>
    <t>Western Sahara</t>
  </si>
  <si>
    <t>Yemen</t>
  </si>
  <si>
    <t>Yugoslavia</t>
  </si>
  <si>
    <t>Zaire</t>
  </si>
  <si>
    <t>Zambia</t>
  </si>
  <si>
    <t>Zimbabwe</t>
  </si>
  <si>
    <t>LF_Typ</t>
  </si>
  <si>
    <t>Optional, but recommended if data is available.</t>
  </si>
  <si>
    <t>Pxt_TempR</t>
  </si>
  <si>
    <t>Pxt_TempMax</t>
  </si>
  <si>
    <t>Pxt_0_tOL</t>
  </si>
  <si>
    <t>Pxt_0_tOLC</t>
  </si>
  <si>
    <t>Pxt_1_tOL</t>
  </si>
  <si>
    <t>Pxt_1_tOLC</t>
  </si>
  <si>
    <t>Pxt_2_tOL</t>
  </si>
  <si>
    <t>Pxt_2_tOLC</t>
  </si>
  <si>
    <t>Infeed Bus Power
Pxt 0 Overload Model
Overload Cycle Time</t>
  </si>
  <si>
    <t>Infeed Bus Power
Pxt 1 Overload Model
Overload Cycle Time</t>
  </si>
  <si>
    <t>Infeed Bus Power
Pxt 2 Overload Model
Overload Cycle Time</t>
  </si>
  <si>
    <t>Pxt_0_Pmax</t>
  </si>
  <si>
    <t>Pxt_1_Pmax</t>
  </si>
  <si>
    <t>Pxt_2_Pmax</t>
  </si>
  <si>
    <t>Optional, but recommended if data is available.
Umax = (Pmax/Pcont)*100%</t>
  </si>
  <si>
    <t>BusTyp</t>
  </si>
  <si>
    <t>IDKey</t>
  </si>
  <si>
    <t>ProductDate</t>
  </si>
  <si>
    <t>LegacyType</t>
  </si>
  <si>
    <t>Peak0_P0_F</t>
  </si>
  <si>
    <t>Peak1_P0_F</t>
  </si>
  <si>
    <t>Peak2_P0_F</t>
  </si>
  <si>
    <t>Peak3_P0_F</t>
  </si>
  <si>
    <t>Cont0_P0_F</t>
  </si>
  <si>
    <t>Cont1_P0_F</t>
  </si>
  <si>
    <t>Product Date</t>
  </si>
  <si>
    <t>DisplayType</t>
  </si>
  <si>
    <t>Cont2_Fn</t>
  </si>
  <si>
    <t>Cont2_P0_F</t>
  </si>
  <si>
    <t>Cont2_P1_F</t>
  </si>
  <si>
    <t>Cont2_P2_F</t>
  </si>
  <si>
    <t>Cont2_P3_F</t>
  </si>
  <si>
    <t>Cont2_P4_F</t>
  </si>
  <si>
    <t>Cont2_P5_F</t>
  </si>
  <si>
    <t>Cont2_P6_F</t>
  </si>
  <si>
    <t>Cont2_P7_F</t>
  </si>
  <si>
    <t>Cont2_P8_F</t>
  </si>
  <si>
    <t>Cont2_P9_F</t>
  </si>
  <si>
    <t>Continuous Curve 2 Point 0 Force</t>
  </si>
  <si>
    <t>Continuous Curve 2 Point 1 Force</t>
  </si>
  <si>
    <t>Continuous Curve 2 Point 2 Force</t>
  </si>
  <si>
    <t>Continuous Curve 2 Point 3 Force</t>
  </si>
  <si>
    <t>Continuous Curve 2 Point 4 Force</t>
  </si>
  <si>
    <t>Continuous Curve 2 Point 5 Force</t>
  </si>
  <si>
    <t>Continuous Curve 2 Point 6 Force</t>
  </si>
  <si>
    <t>Continuous Curve 2 Point 7 Force</t>
  </si>
  <si>
    <t>Continuous Curve 2 Point 8 Force</t>
  </si>
  <si>
    <t>Continuous Curve 2 Point 9 Force</t>
  </si>
  <si>
    <t>TNtyp</t>
  </si>
  <si>
    <t>Max Estop Torque (up to 1000 cycles)</t>
  </si>
  <si>
    <t>P1_TN_ED</t>
  </si>
  <si>
    <t>P6_TN_ED</t>
  </si>
  <si>
    <t>P5_TN_ED</t>
  </si>
  <si>
    <t>P4_TN_ED</t>
  </si>
  <si>
    <t>P3_TN_ED</t>
  </si>
  <si>
    <t>P2_TN_ED</t>
  </si>
  <si>
    <t>Nominal Torque Curve
Point 1 Duty Cycle (ED%)</t>
  </si>
  <si>
    <t>Nominal Torque Curve
Point 3 Duty Cycle (ED%)</t>
  </si>
  <si>
    <t>Nominal Torque Curve
Point 2 Duty Cycle (ED%)</t>
  </si>
  <si>
    <t>Nominal Torque Curve
Point 4 Duty Cycle (ED%)</t>
  </si>
  <si>
    <t>Nominal Torque Curve
Point 5 Duty Cycle (ED%)</t>
  </si>
  <si>
    <t>Nominal Torque Curve
Point 6 Duty Cycle (ED%)</t>
  </si>
  <si>
    <t>Lh2</t>
  </si>
  <si>
    <t>Lh1</t>
  </si>
  <si>
    <t>Gearbox Service Life</t>
  </si>
  <si>
    <t>Output Bearing Service Life</t>
  </si>
  <si>
    <t>Input Bearing Service Life</t>
  </si>
  <si>
    <t>n2N</t>
  </si>
  <si>
    <t>Lhtyp</t>
  </si>
  <si>
    <t>T2N</t>
  </si>
  <si>
    <t>Inertia
(at input)</t>
  </si>
  <si>
    <t>SBus</t>
  </si>
  <si>
    <t>nMax</t>
  </si>
  <si>
    <t>Ct</t>
  </si>
  <si>
    <t>d2max</t>
  </si>
  <si>
    <t>Max Input Shaft Diameter</t>
  </si>
  <si>
    <t>Max Output Shaft Diameter</t>
  </si>
  <si>
    <t>Inertia</t>
  </si>
  <si>
    <t>Power at
Duty Cycle</t>
  </si>
  <si>
    <t>Ped</t>
  </si>
  <si>
    <t>Duty Cycle at
Power</t>
  </si>
  <si>
    <t>EDp</t>
  </si>
  <si>
    <t>Bleeder Duty Cycle
at Power</t>
  </si>
  <si>
    <t>Bleeder Power
at Duty Cycle</t>
  </si>
  <si>
    <t>Pb_ed</t>
  </si>
  <si>
    <t>EDb_p</t>
  </si>
  <si>
    <t>Required for Regenerative types, else leave empty</t>
  </si>
  <si>
    <t>M1KEStop</t>
  </si>
  <si>
    <t>M1KN</t>
  </si>
  <si>
    <t>M2KEStop</t>
  </si>
  <si>
    <t>M2KN</t>
  </si>
  <si>
    <t>E-Stop Tilting Moment at Output</t>
  </si>
  <si>
    <t>Nominal Tilting Moment at Output</t>
  </si>
  <si>
    <t>Nominal Tilting Moment at Input</t>
  </si>
  <si>
    <t>E-Stop Tilting Moment at Input</t>
  </si>
  <si>
    <t>Required if Infeed module has an internal Bleeder (chopper + braking resisitors).  Else, leave blank.</t>
  </si>
  <si>
    <t>Application Shaft Load Bending Moment – FxRTyp 0 - Standard</t>
  </si>
  <si>
    <t>Application Shaft Load Bending Moment – FxRTyp  1 - STOBER (Shaft and Hollow only)</t>
  </si>
  <si>
    <t>Bearing Life – LxhTyp 1 - ALPHA</t>
  </si>
  <si>
    <t>T012</t>
  </si>
  <si>
    <t>No Load Running Torque at Intput</t>
  </si>
  <si>
    <t>T012Typ</t>
  </si>
  <si>
    <t>Required if Lhtyp = 1 and want to use the Gearbox Life calculation.</t>
  </si>
  <si>
    <t>Required if want to use INPUT bearing life calculations.  Else leave blank.</t>
  </si>
  <si>
    <t>Required</t>
  </si>
  <si>
    <t>Max Speed</t>
  </si>
  <si>
    <t>Optional, but recommended if data available.</t>
  </si>
  <si>
    <t>Optional, but recommended if data available.
This is the second point on the ED% vs Power chart.</t>
  </si>
  <si>
    <t>Required for Asynchronous motors.  Leave blank for Synchronous motors.</t>
  </si>
  <si>
    <t>ImageId</t>
  </si>
  <si>
    <t>Optional but recommended if data available.</t>
  </si>
  <si>
    <t>Rated Shaft Loads Speed De-rating – FxRTyp 1 – ALPHA
FMax n&lt;=nMax; FN n&lt;=nN</t>
  </si>
  <si>
    <t>Rated Shaft Loads Speed De-rating – FxRTyp 2 – STOBER
FMax n&lt;=nMax; FN n&lt;=nN, FN/(2*n/nN)^(1/3) nN&lt;=n&lt;=nMax</t>
  </si>
  <si>
    <t>Rated Shaft Loads Speed De-rating – FxRTyp 0 – None (Ie. No speed de-rating)
FMax n&lt;=nMax; FN n&lt;=nMax</t>
  </si>
  <si>
    <t>n2BN</t>
  </si>
  <si>
    <t>Output Bearing Rated Speed</t>
  </si>
  <si>
    <t>Input Bearing Rated Speed</t>
  </si>
  <si>
    <t>n1BN</t>
  </si>
  <si>
    <t>Optional but recommended if data available.
Used in Stober calculations as speed at which de-rating formula begins</t>
  </si>
  <si>
    <t>PWR_P1_LF</t>
  </si>
  <si>
    <t>PWR_P2_V</t>
  </si>
  <si>
    <t>PWR_P2_LF</t>
  </si>
  <si>
    <t>PWR_P3_V</t>
  </si>
  <si>
    <t>PWR_P3_LF</t>
  </si>
  <si>
    <t>PWR_P4_V</t>
  </si>
  <si>
    <t>PWR_P4_LF</t>
  </si>
  <si>
    <t>PWR_P1_V</t>
  </si>
  <si>
    <t>Efficiency Curve
Point 6 Input Speed</t>
  </si>
  <si>
    <t>Efficiency Curve
Point 1 Efficiency</t>
  </si>
  <si>
    <t>Rated output torque  where ED=100%</t>
  </si>
  <si>
    <t>Rated output speed where ED=100%</t>
  </si>
  <si>
    <t>Efficiency Curve
Point 2 Efficiency</t>
  </si>
  <si>
    <t>Efficiency Curve
Point 3 Efficiency</t>
  </si>
  <si>
    <t>Efficiency Curve
Point 4 Efficiency</t>
  </si>
  <si>
    <t>Efficiency Curve
Point 5 Efficiency</t>
  </si>
  <si>
    <t>Efficiency Curve
Point 6 Efficiency</t>
  </si>
  <si>
    <t>Vendor</t>
  </si>
  <si>
    <t>Reason for Change</t>
  </si>
  <si>
    <t>Model</t>
  </si>
  <si>
    <t>Tmax</t>
  </si>
  <si>
    <t>Imax</t>
  </si>
  <si>
    <t>kto</t>
  </si>
  <si>
    <t>R</t>
  </si>
  <si>
    <t>L</t>
  </si>
  <si>
    <t>ke</t>
  </si>
  <si>
    <t>Jm</t>
  </si>
  <si>
    <t>p</t>
  </si>
  <si>
    <t>d</t>
  </si>
  <si>
    <t>Peak1_Vbus</t>
  </si>
  <si>
    <t>Peak1_P1_n</t>
  </si>
  <si>
    <t>Peak1_P1_T</t>
  </si>
  <si>
    <t>Peak1_P2_n</t>
  </si>
  <si>
    <t>Peak1_P2_T</t>
  </si>
  <si>
    <t>Peak1_P3_n</t>
  </si>
  <si>
    <t>Peak1_P3_T</t>
  </si>
  <si>
    <t>Peak1_P4_n</t>
  </si>
  <si>
    <t>Peak1_P4_T</t>
  </si>
  <si>
    <t>Peak1_P5_n</t>
  </si>
  <si>
    <t>Peak1_P5_T</t>
  </si>
  <si>
    <t>Peak1_P6_n</t>
  </si>
  <si>
    <t>Peak1_P6_T</t>
  </si>
  <si>
    <t>Peak2_Vbus</t>
  </si>
  <si>
    <t>Peak2_P1_n</t>
  </si>
  <si>
    <t>Peak2_P1_T</t>
  </si>
  <si>
    <t>Peak2_P2_n</t>
  </si>
  <si>
    <t>Peak2_P2_T</t>
  </si>
  <si>
    <t>Peak2_P3_n</t>
  </si>
  <si>
    <t>Peak2_P3_T</t>
  </si>
  <si>
    <t>Peak2_P4_n</t>
  </si>
  <si>
    <t>Peak2_P4_T</t>
  </si>
  <si>
    <t>Peak2_P5_n</t>
  </si>
  <si>
    <t>Peak2_P5_T</t>
  </si>
  <si>
    <t>Peak2_P6_n</t>
  </si>
  <si>
    <t>Peak2_P6_T</t>
  </si>
  <si>
    <t>Peak3_Vbus</t>
  </si>
  <si>
    <t>Peak3_P1_n</t>
  </si>
  <si>
    <t>Peak3_P1_T</t>
  </si>
  <si>
    <t>Peak3_P2_n</t>
  </si>
  <si>
    <t>Peak3_P2_T</t>
  </si>
  <si>
    <t>Peak3_P3_n</t>
  </si>
  <si>
    <t>Peak3_P3_T</t>
  </si>
  <si>
    <t>Peak3_P4_n</t>
  </si>
  <si>
    <t>Peak3_P4_T</t>
  </si>
  <si>
    <t>Peak3_P5_n</t>
  </si>
  <si>
    <t>Peak3_P5_T</t>
  </si>
  <si>
    <t>Peak3_P6_n</t>
  </si>
  <si>
    <t>Peak3_P6_T</t>
  </si>
  <si>
    <t>Cont1_dT</t>
  </si>
  <si>
    <t>Cont1_P1_n</t>
  </si>
  <si>
    <t>Cont1_P1_T</t>
  </si>
  <si>
    <t>Cont1_P2_n</t>
  </si>
  <si>
    <t>Cont1_P2_T</t>
  </si>
  <si>
    <t>Cont1_P3_n</t>
  </si>
  <si>
    <t>Cont1_P3_T</t>
  </si>
  <si>
    <t>Cont1_P4_n</t>
  </si>
  <si>
    <t>Cont1_P4_T</t>
  </si>
  <si>
    <t>Cont1_P5_n</t>
  </si>
  <si>
    <t>Cont1_P5_T</t>
  </si>
  <si>
    <t>Cont1_P6_n</t>
  </si>
  <si>
    <t>Cont1_P6_T</t>
  </si>
  <si>
    <t>P1_T_Temp</t>
  </si>
  <si>
    <t>P1_T_LF</t>
  </si>
  <si>
    <t>P2_T_Temp</t>
  </si>
  <si>
    <t>P2_T_LF</t>
  </si>
  <si>
    <t>P3_T_Temp</t>
  </si>
  <si>
    <t>P3_T_LF</t>
  </si>
  <si>
    <t>P4_T_Temp</t>
  </si>
  <si>
    <t>P4_T_LF</t>
  </si>
  <si>
    <t>P1_E_Elev</t>
  </si>
  <si>
    <t>P1_E_LF</t>
  </si>
  <si>
    <t>P2_E_Elev</t>
  </si>
  <si>
    <t>P2_E_LF</t>
  </si>
  <si>
    <t>P3_E_Elev</t>
  </si>
  <si>
    <t>P3_E_LF</t>
  </si>
  <si>
    <t>P4_E_Elev</t>
  </si>
  <si>
    <t>P4_E_LF</t>
  </si>
  <si>
    <t/>
  </si>
  <si>
    <t>Vmax</t>
  </si>
  <si>
    <t>Eff_Ch</t>
  </si>
  <si>
    <t>Pcont</t>
  </si>
  <si>
    <t>Ppeak</t>
  </si>
  <si>
    <t>Wmax</t>
  </si>
  <si>
    <t>Name</t>
  </si>
  <si>
    <t>Address</t>
  </si>
  <si>
    <t>WebSite</t>
  </si>
  <si>
    <t>Active</t>
  </si>
  <si>
    <t>C</t>
  </si>
  <si>
    <t>S</t>
  </si>
  <si>
    <t>Eff_Inf</t>
  </si>
  <si>
    <t>Cmax</t>
  </si>
  <si>
    <t>Po_cont</t>
  </si>
  <si>
    <t>Po_peak</t>
  </si>
  <si>
    <t>Pr_cont</t>
  </si>
  <si>
    <t>Pr_peak</t>
  </si>
  <si>
    <t>Eff_Inv</t>
  </si>
  <si>
    <t>Pb_cont</t>
  </si>
  <si>
    <t>Pb_peak</t>
  </si>
  <si>
    <t>Wb_max</t>
  </si>
  <si>
    <t>Rb</t>
  </si>
  <si>
    <t>Typ1</t>
  </si>
  <si>
    <t>Typ2</t>
  </si>
  <si>
    <t>i</t>
  </si>
  <si>
    <t>s</t>
  </si>
  <si>
    <t>d1max</t>
  </si>
  <si>
    <t>J</t>
  </si>
  <si>
    <t>T2Estop</t>
  </si>
  <si>
    <t>jt2std</t>
  </si>
  <si>
    <t>jt2red</t>
  </si>
  <si>
    <t>Ct2</t>
  </si>
  <si>
    <t>F2AMax</t>
  </si>
  <si>
    <t>F2RMax</t>
  </si>
  <si>
    <t>M1KMax</t>
  </si>
  <si>
    <t>M2KMax</t>
  </si>
  <si>
    <t>Trev</t>
  </si>
  <si>
    <t>m</t>
  </si>
  <si>
    <t>Ck2</t>
  </si>
  <si>
    <t>F1AMax</t>
  </si>
  <si>
    <t>F1RMax</t>
  </si>
  <si>
    <t>P1_Tmax_n1</t>
  </si>
  <si>
    <t>P1_Tmax_T2</t>
  </si>
  <si>
    <t>P2_Tmax_n1</t>
  </si>
  <si>
    <t>P2_Tmax_T2</t>
  </si>
  <si>
    <t>P3_Tmax_n1</t>
  </si>
  <si>
    <t>P3_Tmax_T2</t>
  </si>
  <si>
    <t>P4_Tmax_n1</t>
  </si>
  <si>
    <t>P4_Tmax_T2</t>
  </si>
  <si>
    <t>P5_Tmax_n1</t>
  </si>
  <si>
    <t>P5_Tmax_T2</t>
  </si>
  <si>
    <t>P6_Tmax_n1</t>
  </si>
  <si>
    <t>P6_Tmax_T2</t>
  </si>
  <si>
    <t>P1_TN_n1</t>
  </si>
  <si>
    <t>P1_TN_T2</t>
  </si>
  <si>
    <t>P2_TN_n1</t>
  </si>
  <si>
    <t>P2_TN_T2</t>
  </si>
  <si>
    <t>P3_TN_n1</t>
  </si>
  <si>
    <t>P3_TN_T2</t>
  </si>
  <si>
    <t>P4_TN_n1</t>
  </si>
  <si>
    <t>LFTyp</t>
  </si>
  <si>
    <t>P4_TN_T2</t>
  </si>
  <si>
    <t>P5_TN_n1</t>
  </si>
  <si>
    <t>P5_TN_T2</t>
  </si>
  <si>
    <t>P6_TN_n1</t>
  </si>
  <si>
    <t>P6_TN_T2</t>
  </si>
  <si>
    <t>P1_Eff_n1</t>
  </si>
  <si>
    <t>P1_Eff_Eff</t>
  </si>
  <si>
    <t>P2_Eff_n1</t>
  </si>
  <si>
    <t>P2_Eff_Eff</t>
  </si>
  <si>
    <t>P3_Eff_n1</t>
  </si>
  <si>
    <t>P3_Eff_Eff</t>
  </si>
  <si>
    <t>P4_Eff_n1</t>
  </si>
  <si>
    <t>P4_Eff_Eff</t>
  </si>
  <si>
    <t>P5_Eff_n1</t>
  </si>
  <si>
    <t>P5_Eff_Eff</t>
  </si>
  <si>
    <t>P6_Eff_n1</t>
  </si>
  <si>
    <t>P6_Eff_Eff</t>
  </si>
  <si>
    <t>Fmax</t>
  </si>
  <si>
    <t>kiFN</t>
  </si>
  <si>
    <t>dPol</t>
  </si>
  <si>
    <t>Fatt</t>
  </si>
  <si>
    <t>mPr</t>
  </si>
  <si>
    <t>dPr</t>
  </si>
  <si>
    <t>Peak1_P1_F</t>
  </si>
  <si>
    <t>Peak1_P2_F</t>
  </si>
  <si>
    <t>Peak1_P3_F</t>
  </si>
  <si>
    <t>Peak1_P4_F</t>
  </si>
  <si>
    <t>Peak1_P5_F</t>
  </si>
  <si>
    <t>Peak1_P6_F</t>
  </si>
  <si>
    <t>Peak2_P1_F</t>
  </si>
  <si>
    <t>Peak2_P2_F</t>
  </si>
  <si>
    <t>Peak2_P3_F</t>
  </si>
  <si>
    <t>Peak2_P4_F</t>
  </si>
  <si>
    <t>Peak2_P5_F</t>
  </si>
  <si>
    <t>Peak2_P6_F</t>
  </si>
  <si>
    <t>Peak3_P1_F</t>
  </si>
  <si>
    <t>Peak3_P2_F</t>
  </si>
  <si>
    <t>Peak3_P3_F</t>
  </si>
  <si>
    <t>Peak3_P4_F</t>
  </si>
  <si>
    <t>Peak3_P5_F</t>
  </si>
  <si>
    <t>Peak3_P6_F</t>
  </si>
  <si>
    <t>Cont1_P1_F</t>
  </si>
  <si>
    <t>Cont1_P2_F</t>
  </si>
  <si>
    <t>Cont1_P3_F</t>
  </si>
  <si>
    <t>Cont1_P4_F</t>
  </si>
  <si>
    <t>Cont1_P5_F</t>
  </si>
  <si>
    <t>Cont1_P6_F</t>
  </si>
  <si>
    <t>Capacitance</t>
  </si>
  <si>
    <t>V</t>
  </si>
  <si>
    <t>F</t>
  </si>
  <si>
    <t>W</t>
  </si>
  <si>
    <t>Ws</t>
  </si>
  <si>
    <t>Ohms</t>
  </si>
  <si>
    <t>°C</t>
  </si>
  <si>
    <t>A</t>
  </si>
  <si>
    <t>Resistance</t>
  </si>
  <si>
    <t>Nm</t>
  </si>
  <si>
    <t>Nm/A</t>
  </si>
  <si>
    <t>H</t>
  </si>
  <si>
    <t>V/1000/min</t>
  </si>
  <si>
    <t>kg-m²</t>
  </si>
  <si>
    <t>rpm</t>
  </si>
  <si>
    <t>K</t>
  </si>
  <si>
    <t>N</t>
  </si>
  <si>
    <t>N/A</t>
  </si>
  <si>
    <t>Vs/m</t>
  </si>
  <si>
    <t>kg</t>
  </si>
  <si>
    <t>m/s</t>
  </si>
  <si>
    <t>Mass</t>
  </si>
  <si>
    <t>arcmin</t>
  </si>
  <si>
    <t>Nm/arcmin</t>
  </si>
  <si>
    <t>h</t>
  </si>
  <si>
    <t>%</t>
  </si>
  <si>
    <t>Infeed Efficiency</t>
  </si>
  <si>
    <t>Nominal Bus Voltage</t>
  </si>
  <si>
    <t>Threshold Bus Voltage</t>
  </si>
  <si>
    <t>Instructions</t>
  </si>
  <si>
    <t>Drives</t>
  </si>
  <si>
    <t>Infeed Modules</t>
  </si>
  <si>
    <t>Linear Motors</t>
  </si>
  <si>
    <t>Rotary Motors</t>
  </si>
  <si>
    <t>Optional but required if want to use OUTPUT bearing life calculations.  Else leave blank.</t>
  </si>
  <si>
    <t>Bleeder Continuous Power</t>
  </si>
  <si>
    <t>Bleeder Peak Power</t>
  </si>
  <si>
    <t>Bleeder Max Energy Dissipation</t>
  </si>
  <si>
    <t>Bleeder Resistance</t>
  </si>
  <si>
    <t>Max Voltage</t>
  </si>
  <si>
    <t>Continuous Power</t>
  </si>
  <si>
    <t>Peak Power</t>
  </si>
  <si>
    <t>Max Energy Dissipation</t>
  </si>
  <si>
    <t>Max Allowed Voltage</t>
  </si>
  <si>
    <t>Torque Constant</t>
  </si>
  <si>
    <t>Max Torque</t>
  </si>
  <si>
    <t>Number of Pole Pairs</t>
  </si>
  <si>
    <t>Rotor Inertia</t>
  </si>
  <si>
    <t>Hz</t>
  </si>
  <si>
    <t>Supply Minimum Frequency</t>
  </si>
  <si>
    <t>SHzmin</t>
  </si>
  <si>
    <t>SHzmax</t>
  </si>
  <si>
    <t>Supply Minimum Phases</t>
  </si>
  <si>
    <t>Supply Maximum Phases</t>
  </si>
  <si>
    <t>Supply Minimum Voltage</t>
  </si>
  <si>
    <t>Supply Maximum Voltage</t>
  </si>
  <si>
    <t>Shaft Diameter</t>
  </si>
  <si>
    <t>Length of Primary Part</t>
  </si>
  <si>
    <t>Mass of Primary Part</t>
  </si>
  <si>
    <t>Max Force</t>
  </si>
  <si>
    <t>Force Constant</t>
  </si>
  <si>
    <t>Pole Width</t>
  </si>
  <si>
    <t>Attractive Force</t>
  </si>
  <si>
    <t>Continuous Curve 0
Temperature Rise
Typical values are 60K or 100K</t>
  </si>
  <si>
    <t>Continuous Curve 0
Temperature Rise
Typical values are 
60K or 100K</t>
  </si>
  <si>
    <t>Continuous Curve 1
Temperature Rise
Typical values are 60K or 100K</t>
  </si>
  <si>
    <t>Continuous Curve 1 Point 1 Speed</t>
  </si>
  <si>
    <t>Continuous Curve 1 Point 1 Torque</t>
  </si>
  <si>
    <t>Continuous Curve 1 Point 2 Speed</t>
  </si>
  <si>
    <t>Continuous Curve 1 Point 2 Torque</t>
  </si>
  <si>
    <t>Continuous Curve 1 Point 3 Speed</t>
  </si>
  <si>
    <t>Continuous Curve 1 Point 3 Torque</t>
  </si>
  <si>
    <t>Ixt0_0_Imax</t>
  </si>
  <si>
    <t>Ixt0_0_tOL</t>
  </si>
  <si>
    <t>Ixt0_0_tOLC</t>
  </si>
  <si>
    <t>Ixt0_1_Imax</t>
  </si>
  <si>
    <t>Ixt0_1_tOL</t>
  </si>
  <si>
    <t>Ixt0_1_tOLC</t>
  </si>
  <si>
    <t>Ixt0_2_Imax</t>
  </si>
  <si>
    <t>Ixt0_2_tOL</t>
  </si>
  <si>
    <t>Ixt0_2_tOLC</t>
  </si>
  <si>
    <t>Optional, but recommended if data is available.
Umax = (Imax/Icont)*100%</t>
  </si>
  <si>
    <t>Ixt_TempR</t>
  </si>
  <si>
    <t>Ixt_TempMax</t>
  </si>
  <si>
    <t>Ixt3_0_Imax</t>
  </si>
  <si>
    <t>Ixt3_0_tOL</t>
  </si>
  <si>
    <t>Ixt3_0_tOLC</t>
  </si>
  <si>
    <t>Ixt3_1_Imax</t>
  </si>
  <si>
    <t>Ixt3_1_tOL</t>
  </si>
  <si>
    <t>Ixt3_1_tOLC</t>
  </si>
  <si>
    <t>Ixt3_2_Imax</t>
  </si>
  <si>
    <t>Ixt3_2_tOL</t>
  </si>
  <si>
    <t>Ixt3_2_tOLC</t>
  </si>
  <si>
    <t>Ixt2_0_Imax</t>
  </si>
  <si>
    <t>Ixt2_0_tOL</t>
  </si>
  <si>
    <t>Ixt2_0_tOLC</t>
  </si>
  <si>
    <t>Ixt2_1_Imax</t>
  </si>
  <si>
    <t>Ixt2_1_tOL</t>
  </si>
  <si>
    <t>Ixt2_1_tOLC</t>
  </si>
  <si>
    <t>Ixt2_2_Imax</t>
  </si>
  <si>
    <t>Ixt2_2_tOL</t>
  </si>
  <si>
    <t>Ixt2_2_tOLC</t>
  </si>
  <si>
    <t>Ixt1_0_Imax</t>
  </si>
  <si>
    <t>Ixt1_0_tOL</t>
  </si>
  <si>
    <t>Ixt1_0_tOLC</t>
  </si>
  <si>
    <t>Ixt1_1_Imax</t>
  </si>
  <si>
    <t>Ixt1_1_tOL</t>
  </si>
  <si>
    <t>Ixt1_1_tOLC</t>
  </si>
  <si>
    <t>Ixt1_2_Imax</t>
  </si>
  <si>
    <t>Ixt1_2_tOL</t>
  </si>
  <si>
    <t>Ixt1_2_tOLC</t>
  </si>
  <si>
    <t>Continuous Curve 1 Point 4 Speed</t>
  </si>
  <si>
    <t>Continuous Curve 1 Point 4 Torque</t>
  </si>
  <si>
    <t>Continuous Curve 1 Point 5 Speed</t>
  </si>
  <si>
    <t>Continuous Curve 1 Point 5 Torque</t>
  </si>
  <si>
    <t>Continuous Curve 1 Point 6 Speed</t>
  </si>
  <si>
    <t>Continuous Curve 1 Point 6 Torque</t>
  </si>
  <si>
    <t>Cont0_dT</t>
  </si>
  <si>
    <t>Cont0_nN</t>
  </si>
  <si>
    <t>Cont0_Tn</t>
  </si>
  <si>
    <t>Cont0_In</t>
  </si>
  <si>
    <t>Cont0_Idn</t>
  </si>
  <si>
    <t>Cont0_P1_n</t>
  </si>
  <si>
    <t>Cont0_P1_T</t>
  </si>
  <si>
    <t>Cont0_P2_n</t>
  </si>
  <si>
    <t>Cont0_P2_T</t>
  </si>
  <si>
    <t>Cont0_P3_n</t>
  </si>
  <si>
    <t>Cont0_P3_T</t>
  </si>
  <si>
    <t>Cont0_P4_n</t>
  </si>
  <si>
    <t>Cont0_P4_T</t>
  </si>
  <si>
    <t>Cont0_P5_n</t>
  </si>
  <si>
    <t>Cont0_P5_T</t>
  </si>
  <si>
    <t>Cont0_P6_n</t>
  </si>
  <si>
    <t>Cont0_P6_T</t>
  </si>
  <si>
    <t>Peak0_Vbus</t>
  </si>
  <si>
    <t>Peak0_P1_n</t>
  </si>
  <si>
    <t>Peak0_P1_T</t>
  </si>
  <si>
    <t>Peak0_P2_n</t>
  </si>
  <si>
    <t>Peak0_P2_T</t>
  </si>
  <si>
    <t>Peak0_P3_n</t>
  </si>
  <si>
    <t>Peak0_P3_T</t>
  </si>
  <si>
    <t>Peak0_P4_n</t>
  </si>
  <si>
    <t>Peak0_P4_T</t>
  </si>
  <si>
    <t>Peak0_P5_n</t>
  </si>
  <si>
    <t>Peak0_P5_T</t>
  </si>
  <si>
    <t>Peak0_P6_n</t>
  </si>
  <si>
    <t>Peak0_P6_T</t>
  </si>
  <si>
    <t>Peak0_P0_n</t>
  </si>
  <si>
    <t>Peak0_P0_T</t>
  </si>
  <si>
    <t>Peak1_P0_n</t>
  </si>
  <si>
    <t>Peak1_P0_T</t>
  </si>
  <si>
    <t>Peak2_P0_n</t>
  </si>
  <si>
    <t>Peak2_P0_T</t>
  </si>
  <si>
    <t>Peak3_P0_n</t>
  </si>
  <si>
    <t>Peak3_P0_T</t>
  </si>
  <si>
    <t>Cont0_P0_n</t>
  </si>
  <si>
    <t>Cont0_P0_T</t>
  </si>
  <si>
    <t>Cont1_P0_n</t>
  </si>
  <si>
    <t>Cont1_P0_T</t>
  </si>
  <si>
    <t>Continuous Curve 1 Point 0 Speed</t>
  </si>
  <si>
    <t>Continuous Curve 1 Point 0 Torque</t>
  </si>
  <si>
    <t>Peak0_P1_F</t>
  </si>
  <si>
    <t>Peak0_P2_F</t>
  </si>
  <si>
    <t>Peak0_P3_F</t>
  </si>
  <si>
    <t>Peak0_P4_F</t>
  </si>
  <si>
    <t>Peak0_P5_F</t>
  </si>
  <si>
    <t>Peak0_P6_F</t>
  </si>
  <si>
    <t>Cont0_Fn</t>
  </si>
  <si>
    <t>Cont0_P1_F</t>
  </si>
  <si>
    <t>Cont0_P2_F</t>
  </si>
  <si>
    <t>Cont0_P3_F</t>
  </si>
  <si>
    <t>Cont0_P4_F</t>
  </si>
  <si>
    <t>Cont0_P5_F</t>
  </si>
  <si>
    <t>Cont0_P6_F</t>
  </si>
  <si>
    <t>Continuous Curve 0 Point 1 Force</t>
  </si>
  <si>
    <t>Continuous Curve 0 Point 2 Force</t>
  </si>
  <si>
    <t>Continuous Curve 0 Point 3 Force</t>
  </si>
  <si>
    <t>Continuous Curve 0 Point 4 Force</t>
  </si>
  <si>
    <t>Continuous Curve 0 Point 5 Force</t>
  </si>
  <si>
    <t>Continuous Curve 0 Point 6 Force</t>
  </si>
  <si>
    <t>Continuous Curve 0 Point 0 Force</t>
  </si>
  <si>
    <t>Continuous Curve 1 Point 0 Force</t>
  </si>
  <si>
    <t>P0_Tmax_n1</t>
  </si>
  <si>
    <t>P0_Tmax_T2</t>
  </si>
  <si>
    <t>P0_TN_n1</t>
  </si>
  <si>
    <t>P0_TN_T2</t>
  </si>
  <si>
    <t>P0_TN_ED</t>
  </si>
  <si>
    <t>P0_Eff_n1</t>
  </si>
  <si>
    <t>P0_Eff_Eff</t>
  </si>
  <si>
    <t>Max Torque Curve
Point 0 Input Speed</t>
  </si>
  <si>
    <t>Nominal Torque Curve
Point 0 Input Speed</t>
  </si>
  <si>
    <t>Ambient Temperature
Derating Curve
Point 1 Temperature</t>
  </si>
  <si>
    <t>Ambient Temperature
Derating Curve
Point 1
Load Factor</t>
  </si>
  <si>
    <t>Ambient Temperature
Derating Curve
Point 2 Temperature</t>
  </si>
  <si>
    <t>Ambient Temperature
Derating Curve
Point 2
Load Factor</t>
  </si>
  <si>
    <t>Ambient Temperature
Derating Curve
Point 3 Temperature</t>
  </si>
  <si>
    <t>Ambient Temperature
Derating Curve
Point 3
Load Factor</t>
  </si>
  <si>
    <t>Ambient Temperature
Derating Curve
Point 4 Temperature</t>
  </si>
  <si>
    <t>Ambient Temperature
Derating Curve
Point 4
Load Factor</t>
  </si>
  <si>
    <t>F2RTyp</t>
  </si>
  <si>
    <t>F1RTyp</t>
  </si>
  <si>
    <t>Max Current
(effective value)</t>
  </si>
  <si>
    <t>Efficiency</t>
  </si>
  <si>
    <t>Eff</t>
  </si>
  <si>
    <t>rev/m</t>
  </si>
  <si>
    <t>Screw Pitch</t>
  </si>
  <si>
    <t>Screw Inertia</t>
  </si>
  <si>
    <t>Js</t>
  </si>
  <si>
    <t>Nut Inertia</t>
  </si>
  <si>
    <t>Jn</t>
  </si>
  <si>
    <t>Nut Mass</t>
  </si>
  <si>
    <t>Screw Mass</t>
  </si>
  <si>
    <t>ms</t>
  </si>
  <si>
    <t>mn</t>
  </si>
  <si>
    <t>kg/m</t>
  </si>
  <si>
    <t>P</t>
  </si>
  <si>
    <t>Continuous Curve 1 Point 1 Force</t>
  </si>
  <si>
    <t>Continuous Curve 1 Point 2 Force</t>
  </si>
  <si>
    <t>Continuous Curve 1 Point 3 Force</t>
  </si>
  <si>
    <t>Continuous Curve 1 Point 4 Force</t>
  </si>
  <si>
    <t>Continuous Curve 1 Point 5 Force</t>
  </si>
  <si>
    <t>Continuous Curve 1 Point 6 Force</t>
  </si>
  <si>
    <t>Table</t>
  </si>
  <si>
    <t>Description</t>
  </si>
  <si>
    <t>Database
Version</t>
  </si>
  <si>
    <t>Database
Date</t>
  </si>
  <si>
    <t>Inverter fs1
Ixt 1 Overload Model
Overload Cycle Time</t>
  </si>
  <si>
    <t>Inverter fs1
Ixt 2 Overload Model
Overload Cycle Time</t>
  </si>
  <si>
    <t>Inverter fs2
Ixt 2 Overload Model
Overload Cycle Time</t>
  </si>
  <si>
    <t>Inverter fs2
Ixt 1 Overload Model
Overload Cycle Time</t>
  </si>
  <si>
    <t>Inverter fs3
Ixt 1 Overload Model
Overload Cycle Time</t>
  </si>
  <si>
    <t>Inverter fs3
Ixt 2 Overload Model
Overload Cycle Time</t>
  </si>
  <si>
    <t>fs0</t>
  </si>
  <si>
    <t>Icont0</t>
  </si>
  <si>
    <t>Ipeak0</t>
  </si>
  <si>
    <t>I0_DR_P0_V</t>
  </si>
  <si>
    <t>I0_DR_P0_LF</t>
  </si>
  <si>
    <t>I0_DR_P2_V</t>
  </si>
  <si>
    <t>I0_DR_P2_LF</t>
  </si>
  <si>
    <t>I0_DR_P3_V</t>
  </si>
  <si>
    <t>I0_DR_P3_LF</t>
  </si>
  <si>
    <t>I0_DR_P4_V</t>
  </si>
  <si>
    <t>I0_DR_P4_LF</t>
  </si>
  <si>
    <t>I0_DR_P1_V</t>
  </si>
  <si>
    <t>I0_DR_P1_LF</t>
  </si>
  <si>
    <t>I3_DR_P0_V</t>
  </si>
  <si>
    <t>I3_DR_P0_LF</t>
  </si>
  <si>
    <t>I2_DR_P0_V</t>
  </si>
  <si>
    <t>I2_DR_P0_LF</t>
  </si>
  <si>
    <t>I1_DR_P0_V</t>
  </si>
  <si>
    <t>I1_DR_P0_LF</t>
  </si>
  <si>
    <t>P0_T_Temp</t>
  </si>
  <si>
    <t>P0_T_LF</t>
  </si>
  <si>
    <t>P0_E_Elev</t>
  </si>
  <si>
    <t>P0_E_LF</t>
  </si>
  <si>
    <t>PWR_P0_V</t>
  </si>
  <si>
    <t>PWR_P0_LF</t>
  </si>
  <si>
    <t>Ambient Temperature
Derating Curve
Point 0 Temperature</t>
  </si>
  <si>
    <t>Ambient Temperature
Derating Curve
Point 0
Load Factor</t>
  </si>
  <si>
    <t>Elevation
Derating Curve
Point 0 Elevation</t>
  </si>
  <si>
    <t>Elevation
Derating Curve
Point 0 Load Factor</t>
  </si>
  <si>
    <t>Inverter Current Derating Curve for fs2
Point 0 Bus Volts</t>
  </si>
  <si>
    <t>Inverter Current Derating Curve for fs2
Point 0 Load Factor</t>
  </si>
  <si>
    <t>Inverter Current Derating Curve for fs3
Point 0 Bus Volts</t>
  </si>
  <si>
    <t>Inverter Current Derating Curve for fs3
Point 0 Load Factor</t>
  </si>
  <si>
    <t>Inverter Current Derating Curve for fs1
Point 0 Bus Volts</t>
  </si>
  <si>
    <t>Inverter Current Derating Curve for fs1
Point 0 Load Factor</t>
  </si>
  <si>
    <t>Continuous Curve 0
Rated Speed</t>
  </si>
  <si>
    <t>Continuous Curve 0
Rated Torque</t>
  </si>
  <si>
    <t>Continuous Curve 0
Rated Current</t>
  </si>
  <si>
    <t>Continuous Curve 0 Point 0 Speed</t>
  </si>
  <si>
    <t>Continuous Curve 0 Point 0 Torque</t>
  </si>
  <si>
    <t>Continuous Curve 0 Point 2 Speed</t>
  </si>
  <si>
    <t>Continuous Curve 0 Point 2 Torque</t>
  </si>
  <si>
    <t>Continuous Curve 0 Point 3 Speed</t>
  </si>
  <si>
    <t>Continuous Curve 0 Point 3 Torque</t>
  </si>
  <si>
    <t>Continuous Curve 0 Point 4 Speed</t>
  </si>
  <si>
    <t>Continuous Curve 0 Point 4 Torque</t>
  </si>
  <si>
    <t>Continuous Curve 0 Point 5 Speed</t>
  </si>
  <si>
    <t>Continuous Curve 0 Point 5 Torque</t>
  </si>
  <si>
    <t>Continuous Curve 0 Point 6 Speed</t>
  </si>
  <si>
    <t>Continuous Curve 0 Point 6 Torque</t>
  </si>
  <si>
    <t>Continuous Curve 0 Point 1 Speed</t>
  </si>
  <si>
    <t>Continuous Curve 0 Point 1 Torque</t>
  </si>
  <si>
    <t>Max Torque Curve
Point 0 Output Torque</t>
  </si>
  <si>
    <t>Nominal Torque Curve
Point 0 Output Torque</t>
  </si>
  <si>
    <t>Nominal Torque Curve
Point 0 Duty Cycle (ED%)</t>
  </si>
  <si>
    <t>Efficiency Curve
Point 0 Input Speed</t>
  </si>
  <si>
    <t>Efficiency Curve
Point 0 Efficiency</t>
  </si>
  <si>
    <t>Reduction Ratio</t>
  </si>
  <si>
    <t>Number of Stages</t>
  </si>
  <si>
    <t>Torsional Rigidity</t>
  </si>
  <si>
    <t>Backlash
Standard</t>
  </si>
  <si>
    <t>Backlash
Reduced</t>
  </si>
  <si>
    <t>Max Axial Force at Output</t>
  </si>
  <si>
    <t>Max Radial Force at Output</t>
  </si>
  <si>
    <t>Max Tilting Moment at Input</t>
  </si>
  <si>
    <t>Max Tilting Moment at Output</t>
  </si>
  <si>
    <t>Reverse Torque</t>
  </si>
  <si>
    <t>Tilting Rigidity at Output</t>
  </si>
  <si>
    <t>Max Axial Force at Input</t>
  </si>
  <si>
    <t>Max Radial Force at Input</t>
  </si>
  <si>
    <t>Continuous Operation Duty Cycle</t>
  </si>
  <si>
    <t>Max Torque Curve
Point 1 Output Torque</t>
  </si>
  <si>
    <t>Max Torque Curve
Point 1 Input Speed</t>
  </si>
  <si>
    <t>Max Torque Curve
Point 2 Input Speed</t>
  </si>
  <si>
    <t>Max Torque Curve
Point 2 Output Torque</t>
  </si>
  <si>
    <t>Max Torque Curve
Point 3 Input Speed</t>
  </si>
  <si>
    <t>Max Torque Curve
Point 3 Output Torque</t>
  </si>
  <si>
    <t>Max Torque Curve
Point 4 Input Speed</t>
  </si>
  <si>
    <t>Max Torque Curve
Point 4 Output Torque</t>
  </si>
  <si>
    <t>Max Torque Curve
Point 5 Input Speed</t>
  </si>
  <si>
    <t>Max Torque Curve
Point 5 Output Torque</t>
  </si>
  <si>
    <t>Max Torque Curve
Point 6 Input Speed</t>
  </si>
  <si>
    <t>Max Torque Curve
Point 6 Output Torque</t>
  </si>
  <si>
    <t>Nominal Torque Curve
Point 1 Input Speed</t>
  </si>
  <si>
    <t>Nominal Torque Curve
Point 1 Output Torque</t>
  </si>
  <si>
    <t>Nominal Torque Curve
Point 2 Input Speed</t>
  </si>
  <si>
    <t>Nominal Torque Curve
Point 2 Output Torque</t>
  </si>
  <si>
    <t>Nominal Torque Curve
Point 3 Input Speed</t>
  </si>
  <si>
    <t>Nominal Torque Curve
Point 3 Output Torque</t>
  </si>
  <si>
    <t>Nominal Torque Curve
Point 4 Input Speed</t>
  </si>
  <si>
    <t>Nominal Torque Curve
Point 4 Output Torque</t>
  </si>
  <si>
    <t>Nominal Torque Curve
Point 5 Input Speed</t>
  </si>
  <si>
    <t>Nominal Torque Curve
Point 5 Output Torque</t>
  </si>
  <si>
    <t>Nominal Torque Curve
Point 6 Input Speed</t>
  </si>
  <si>
    <t>Nominal Torque Curve
Point 6 Output Torque</t>
  </si>
  <si>
    <t>Efficiency Curve
Point 1 Input Speed</t>
  </si>
  <si>
    <t>Efficiency Curve
Point 2 Input Speed</t>
  </si>
  <si>
    <t>Tth</t>
  </si>
  <si>
    <t>CoolingTyp</t>
  </si>
  <si>
    <t>Thermal Time Constant</t>
  </si>
  <si>
    <t>Efficiency Curve
Point 3 Input Speed</t>
  </si>
  <si>
    <t>Efficiency Curve
Point 4 Input Speed</t>
  </si>
  <si>
    <t>Efficiency Curve
Point 5 Input Speed</t>
  </si>
  <si>
    <t>www.company.com</t>
  </si>
  <si>
    <t>123 Street Blvd.
City, Province, Postal Code
Country
Tel: 1-xxx-xxx-xxxx  Fax: 1-xxx-xxx-xxxx</t>
  </si>
  <si>
    <t>Company Name</t>
  </si>
  <si>
    <t>x2</t>
  </si>
  <si>
    <t>z2</t>
  </si>
  <si>
    <t>Distance radial load to flange-plane at output</t>
  </si>
  <si>
    <t>x1</t>
  </si>
  <si>
    <t>z1</t>
  </si>
  <si>
    <t>Distance radial load to flange-plane at input</t>
  </si>
  <si>
    <t>Distance flange-plane to end of internal shaft at input</t>
  </si>
  <si>
    <t>Distance flange-plane to end of internal shaft at output</t>
  </si>
  <si>
    <t>EDcont</t>
  </si>
  <si>
    <t>Continuous Operation Duty Cycle Time</t>
  </si>
  <si>
    <t>EZcont</t>
  </si>
  <si>
    <t>p2</t>
  </si>
  <si>
    <t>K2</t>
  </si>
  <si>
    <t>F2am/F2rm</t>
  </si>
  <si>
    <t>SPmin</t>
  </si>
  <si>
    <t>SPmax</t>
  </si>
  <si>
    <t>Gearboxes</t>
  </si>
  <si>
    <t>Module</t>
  </si>
  <si>
    <t>Pinion Number of Teeth</t>
  </si>
  <si>
    <t>Max E-Stop Force</t>
  </si>
  <si>
    <t>HelixAngle</t>
  </si>
  <si>
    <t>R_MaterialTyp</t>
  </si>
  <si>
    <t>R_HardeningTyp</t>
  </si>
  <si>
    <t>R_Quality</t>
  </si>
  <si>
    <t>P_MaterialTyp</t>
  </si>
  <si>
    <t>P_HardeningTyp</t>
  </si>
  <si>
    <t>P_Quality</t>
  </si>
  <si>
    <t>P_z</t>
  </si>
  <si>
    <t>FMax</t>
  </si>
  <si>
    <t>FEStop</t>
  </si>
  <si>
    <t>deg</t>
  </si>
  <si>
    <t>Length</t>
  </si>
  <si>
    <t>Pressure Angle</t>
  </si>
  <si>
    <t>Rigidity</t>
  </si>
  <si>
    <t>Backlash</t>
  </si>
  <si>
    <t>Pitch Error</t>
  </si>
  <si>
    <t>Movement Resistance Force</t>
  </si>
  <si>
    <t>Movement Resistance Force E-Stop</t>
  </si>
  <si>
    <t>Optional</t>
  </si>
  <si>
    <t>Quality</t>
  </si>
  <si>
    <t>MaterialTyp</t>
  </si>
  <si>
    <t>HardeningTyp</t>
  </si>
  <si>
    <t>PressureAngle</t>
  </si>
  <si>
    <t>jl</t>
  </si>
  <si>
    <t>Fpl</t>
  </si>
  <si>
    <t>BoreHoles</t>
  </si>
  <si>
    <t>MRF</t>
  </si>
  <si>
    <t>MRFEStop</t>
  </si>
  <si>
    <t>N/m</t>
  </si>
  <si>
    <t>m/m</t>
  </si>
  <si>
    <t>Number of Teeth</t>
  </si>
  <si>
    <t>Pitch Diameter</t>
  </si>
  <si>
    <t>Input Shaft Diameter</t>
  </si>
  <si>
    <t>z</t>
  </si>
  <si>
    <t>d1</t>
  </si>
  <si>
    <t>InterfaceTyp</t>
  </si>
  <si>
    <t>InterfaceTyp2</t>
  </si>
  <si>
    <t>d2</t>
  </si>
  <si>
    <t>Required for Typ1=Hollow, else enter 0.</t>
  </si>
  <si>
    <t>Required for shaft inputs such as Typ1=Key, Hub and Key + Hub, or Pinion Shaft.
For other input types, enter 0.</t>
  </si>
  <si>
    <t>Type</t>
  </si>
  <si>
    <t>Required for combination that includes a 'Drive', else leave blank.</t>
  </si>
  <si>
    <t>MotionConfig</t>
  </si>
  <si>
    <t>ProductSourceType</t>
  </si>
  <si>
    <t>Screw Dynamic Load Rating</t>
  </si>
  <si>
    <t>Max Stroke Length</t>
  </si>
  <si>
    <t>Screw
Torsional Rigidity</t>
  </si>
  <si>
    <t>Screw
Linear Rigidity</t>
  </si>
  <si>
    <t>Cl</t>
  </si>
  <si>
    <t>P0_LCF_F</t>
  </si>
  <si>
    <t>P1_LCF_F</t>
  </si>
  <si>
    <t>P2_LCF_F</t>
  </si>
  <si>
    <t>P3_LCF_F</t>
  </si>
  <si>
    <t>P4_LCF_F</t>
  </si>
  <si>
    <t>P5_LCF_F</t>
  </si>
  <si>
    <t>P6_LCF_F</t>
  </si>
  <si>
    <t>P7_LCF_F</t>
  </si>
  <si>
    <t>P8_LCF_F</t>
  </si>
  <si>
    <t>P9_LCF_F</t>
  </si>
  <si>
    <t>Load Cycles Force
One Direction
Point 0 Load Cycles</t>
  </si>
  <si>
    <t>Load Cycles Force
One Direction
Point 0 Force</t>
  </si>
  <si>
    <t>Load Cycles Force
One Direction
Point 1 Load Cycles</t>
  </si>
  <si>
    <t>Load Cycles Force
One Direction
Point 1 Force</t>
  </si>
  <si>
    <t>Load Cycles Force
One Direction
Point 2 Load Cycles</t>
  </si>
  <si>
    <t>Load Cycles Force
One Direction
Point 2 Force</t>
  </si>
  <si>
    <t>Load Cycles Force
One Direction
Point 3 Load Cycles</t>
  </si>
  <si>
    <t>Load Cycles Force
One Direction
Point 3 Force</t>
  </si>
  <si>
    <t>Load Cycles Force
One Direction
Point 4 Load Cycles</t>
  </si>
  <si>
    <t>Load Cycles Force
One Direction
Point 4 Force</t>
  </si>
  <si>
    <t>Load Cycles Force
One Direction
Point 5 Load Cycles</t>
  </si>
  <si>
    <t>Load Cycles Force
One Direction
Point 5 Force</t>
  </si>
  <si>
    <t>Load Cycles Force
One Direction
Point 6 Load Cycles</t>
  </si>
  <si>
    <t>Load Cycles Force
One Direction
Point 6 Force</t>
  </si>
  <si>
    <t>Load Cycles Force
One Direction
Point 7 Load Cycles</t>
  </si>
  <si>
    <t>Load Cycles Force
One Direction
Point 7 Force</t>
  </si>
  <si>
    <t>Load Cycles Force
One Direction
Point 8 Load Cycles</t>
  </si>
  <si>
    <t>Load Cycles Force
One Direction
Point 8 Force</t>
  </si>
  <si>
    <t>Load Cycles Force
One Direction
Point 9 Load Cycles</t>
  </si>
  <si>
    <t>Load Cycles Force
One Direction
Point 9 Force</t>
  </si>
  <si>
    <t>P0_LCF_LC</t>
  </si>
  <si>
    <t>P1_LCF_LC</t>
  </si>
  <si>
    <t>P2_LCF_LC</t>
  </si>
  <si>
    <t>P3_LCF_LC</t>
  </si>
  <si>
    <t>P4_LCF_LC</t>
  </si>
  <si>
    <t>P5_LCF_LC</t>
  </si>
  <si>
    <t>P6_LCF_LC</t>
  </si>
  <si>
    <t>P7_LCF_LC</t>
  </si>
  <si>
    <t>P8_LCF_LC</t>
  </si>
  <si>
    <t>P9_LCF_LC</t>
  </si>
  <si>
    <t>SMax</t>
  </si>
  <si>
    <t>Required for input interface check such as the motor shaft diameter.  Enter 0 if no interface check.</t>
  </si>
  <si>
    <t>Ball Screws</t>
  </si>
  <si>
    <t>Max Input Shaft Diameter
(Hollow type only)</t>
  </si>
  <si>
    <t>Output Shaft/Bore Diameter
(Shaft/Hollow/Hollow Bore types only)</t>
  </si>
  <si>
    <t>Required for Typ2=Shaft, Hollow, Hollow + Key, or Hollow Bore, else enter 0.</t>
  </si>
  <si>
    <t>Ball Screw Actuators</t>
  </si>
  <si>
    <t>CombinedProductType</t>
  </si>
  <si>
    <t>Gearbox Vendor</t>
  </si>
  <si>
    <t>Gearbox Model</t>
  </si>
  <si>
    <t>Pinion Vendor</t>
  </si>
  <si>
    <t>Pinion Model</t>
  </si>
  <si>
    <t>GearboxVendor</t>
  </si>
  <si>
    <t>GearboxModel</t>
  </si>
  <si>
    <t>PinionVendor</t>
  </si>
  <si>
    <t>PinionModel</t>
  </si>
  <si>
    <t>GBP_Fv2N</t>
  </si>
  <si>
    <t>GBP_Fv2Max</t>
  </si>
  <si>
    <t>GBP_Fv2EStop</t>
  </si>
  <si>
    <t>Gearbox Pinion
Nominal Feed Force</t>
  </si>
  <si>
    <t>Gearbox Pinion
Max Feed Force</t>
  </si>
  <si>
    <t>Gearbox Pinion
E-Stop Feed Force</t>
  </si>
  <si>
    <t>Drive Vendor</t>
  </si>
  <si>
    <t>Drive Model</t>
  </si>
  <si>
    <t>Motor Vendor</t>
  </si>
  <si>
    <t>Motor Model</t>
  </si>
  <si>
    <t>Mechanism Vendor</t>
  </si>
  <si>
    <t>Mechanism Model</t>
  </si>
  <si>
    <t>Required for Gearbox Pinion, else leave blank.</t>
  </si>
  <si>
    <t>Optional for Gearbox Pinion, else leave blank.</t>
  </si>
  <si>
    <t>DriveVendor</t>
  </si>
  <si>
    <t>DriveModel</t>
  </si>
  <si>
    <t>MotorVendor</t>
  </si>
  <si>
    <t>MotorModel</t>
  </si>
  <si>
    <t>MechanismVendor</t>
  </si>
  <si>
    <t>MechanismModel</t>
  </si>
  <si>
    <t>Gearbox Pinion
Total Linear Rigidity</t>
  </si>
  <si>
    <t>Gearbox Pinion
Linear Distribution Bearing Factor (LkhB)</t>
  </si>
  <si>
    <t>GBP_LkhB</t>
  </si>
  <si>
    <t>Max Allowed Bus Capacitance</t>
  </si>
  <si>
    <t>Supply to Bus Factor</t>
  </si>
  <si>
    <t>Min Speed</t>
  </si>
  <si>
    <t>Displacement per Revolution</t>
  </si>
  <si>
    <t>Min Kinematic Viscosity</t>
  </si>
  <si>
    <t>Max Kinematic Viscosity</t>
  </si>
  <si>
    <t>Max Allowed Pressure</t>
  </si>
  <si>
    <t xml:space="preserve">Flowrate formula </t>
  </si>
  <si>
    <t xml:space="preserve">Torque formula </t>
  </si>
  <si>
    <t xml:space="preserve">Noise emission formula </t>
  </si>
  <si>
    <t>nMin</t>
  </si>
  <si>
    <t>D</t>
  </si>
  <si>
    <t>vMin</t>
  </si>
  <si>
    <t>vMax</t>
  </si>
  <si>
    <t>Pmax</t>
  </si>
  <si>
    <t>Q</t>
  </si>
  <si>
    <t>M</t>
  </si>
  <si>
    <r>
      <t>cm</t>
    </r>
    <r>
      <rPr>
        <vertAlign val="superscript"/>
        <sz val="10"/>
        <color indexed="8"/>
        <rFont val="Arial"/>
        <family val="2"/>
      </rPr>
      <t>3</t>
    </r>
    <r>
      <rPr>
        <sz val="10"/>
        <color indexed="8"/>
        <rFont val="Arial"/>
        <family val="2"/>
      </rPr>
      <t>/rev</t>
    </r>
  </si>
  <si>
    <t>mm²/s</t>
  </si>
  <si>
    <t>bar</t>
  </si>
  <si>
    <t>l/min</t>
  </si>
  <si>
    <t>dBA</t>
  </si>
  <si>
    <t>Bus Connection Type</t>
  </si>
  <si>
    <t>Infeed Module Type</t>
  </si>
  <si>
    <t>Supply</t>
  </si>
  <si>
    <t>Display Type</t>
  </si>
  <si>
    <t>Legacy Type</t>
  </si>
  <si>
    <t>Product Source Type</t>
  </si>
  <si>
    <t>Path to documentation
(must be less than 255 characters)</t>
  </si>
  <si>
    <t>Primary Key
(must be unique for each vendor)</t>
  </si>
  <si>
    <r>
      <t xml:space="preserve">Optional
Can be a web page, PDF document, with an option for multiple language support.
DocPath can be a web page, PDF document, etc.  
http://www.companyname.com/ProductABC.html
http://www.companyname.com/ProductABC.pdf
DocPath can embed a language id to support multiple languages. 
http://www.companyname.com/%LangId%ProductABC.html
http://www.companyname.com/Product%LangId%ABC.pdf
</t>
    </r>
    <r>
      <rPr>
        <i/>
        <sz val="8"/>
        <color indexed="8"/>
        <rFont val="Arial"/>
        <family val="2"/>
      </rPr>
      <t>(see cell comment for details on how to use links with multiple languages)</t>
    </r>
  </si>
  <si>
    <t>Required
0 = Published
1 = User</t>
  </si>
  <si>
    <t>Required
0 = Current
1 = Current but near phase out
2 = Available at spare part pricing
3 = Available only from 3rd parties
4 = No longer available</t>
  </si>
  <si>
    <t>Required
0 = default / none
Product image filename is 
  InfeedModuleDatabaseAAA.jpg where
  AAA = ImageId</t>
  </si>
  <si>
    <t>Required
100 = Infeed / Regen
101 = Infeed / Bleeder
102 = Infeed
103 = Infeed / Chopper
104 = Infeed / ExtBleeder
105 = Infeed / IntExtBleeder</t>
  </si>
  <si>
    <t>Required
Eg. 400-460Vac, 50/60Hz, 3-Ø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</si>
  <si>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Required
Cmax = 0: No limit check
Cmax &gt;0: System Check will generate a message if the entire bus capacitance is above Cmax</t>
  </si>
  <si>
    <t>Required
The model representing the combined components as one product.</t>
  </si>
  <si>
    <t>Required
Used in Lifetime calculation. Enter 0 if no lifetime calculation.</t>
  </si>
  <si>
    <t>Required
Used only for display purposes.</t>
  </si>
  <si>
    <t>Required
Enter same as standard if reduced backlash not available</t>
  </si>
  <si>
    <t>Required
Also used in Gearbox Life calculation.</t>
  </si>
  <si>
    <t>Required  Enter 0 if unknown.
Assumed constant at all speeds.
T012Typ = 0: T012 is not applied
T012Typ = 1: T012 is added to the application torque</t>
  </si>
  <si>
    <t>Required  Enter 0 if unknown.
The value is assumed constant from standstill to at all "reverse" speeds.</t>
  </si>
  <si>
    <t>Required
The ED% where the gearbox is considered to be in continuous operation.
If TNtyp requires T2N&gt;T2n always, then this field is not used for calculations.  Enter 0 or a value for display only.</t>
  </si>
  <si>
    <t>Required
The operation time where the gearbox is considered to be in continuous operation
If TNtyp requires T2N&gt;T2n always, then this field is not used for calculations.  Enter 0 or a value for display only.</t>
  </si>
  <si>
    <t>Required
Specify the temperature rise for the rated continuous curve at standard ambient temperature and elevation.</t>
  </si>
  <si>
    <t>Required
If not known, enter Tth=0.</t>
  </si>
  <si>
    <t>Required
For no shaft diameter, enter d=0.</t>
  </si>
  <si>
    <t>Required
Recommend using your company's published curves for different bus voltages.  Typical values are for 310Vdc, 540Vdc, 650Vdc, 750Vdc.  Up to 4 curves are allowed - Peak 0, Peak1, Peak2, and Peak3.</t>
  </si>
  <si>
    <t>Required
For multi-axis modules that are identical for all components, use one record.
For multi-axis modules with sub components that are not identical, use '|1', '|2', etc. to define the position of each.
Eg. If a Dual Inverter has a 10A and 5A rating for the left and right modules, then 2 records are required with model names as:
Model-ABC|1
Model-ABC|2</t>
  </si>
  <si>
    <t>Required
For multi-axis drives, enter the total capacitance for the entire unit.  Do not divide the capacitance by the number of axes.</t>
  </si>
  <si>
    <t>Required
Cmax = 0: No limit check
Cmax &gt;0: System Check will generate a message if the entire bus capacitance is above Cmax
For multi-axis drives, enter the total capacitance for the entire unit.  Do not divide the capacitance by the number of axes.</t>
  </si>
  <si>
    <t>Required
0 = Stand alone unit
1 = Shared bus permitted</t>
  </si>
  <si>
    <t>Optional
Vendor specific field available for customizations and integrating to vendor software platforms.
Must be &lt;= 255 characters.</t>
  </si>
  <si>
    <t>Optional
Min value is 1</t>
  </si>
  <si>
    <t>Optional
For information only.  Not used in any calculations.</t>
  </si>
  <si>
    <t>Optional  Can have up to 4 rated peak curves.
Recommend using your company's published curves for different bus voltages.  Typical values are for 310Vdc, 540Vdc, 650Vdc, 750Vdc.  Up to 4 curves are allowed - Peak0, Peak1, Peak2, and Peak3.</t>
  </si>
  <si>
    <t>Drive Type</t>
  </si>
  <si>
    <t>Required if drive has an Infeed module.  Else leave blank.  
E.g. when TypeCode = 4 (Inverter), there is no infeed module, so leave blank.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</si>
  <si>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Combined Product Type</t>
  </si>
  <si>
    <t>Required
0 = default / none
Product image filename is
  MotorDatabaseAAA.jpg where
  AAA = ImageId</t>
  </si>
  <si>
    <t>Required
0 = default / none
Product image filename is 
  CapacitorDatabaseAAA.jpg
where
  AAA = ImageId</t>
  </si>
  <si>
    <t>Required
0 = default / none
Product image filename is 
  BleederDatabaseAAA.jpg
where
  AAA = ImageId</t>
  </si>
  <si>
    <t>Required
0 = default / none
Product image filename is 
  DriveDatabaseAAA.jpg
where
  AAA = ImageId</t>
  </si>
  <si>
    <t>Required
0 = default / none
Product image filename is
  LinearMotorDatabaseAAA.jpg
where
  AAA = ImageId</t>
  </si>
  <si>
    <t>Required
0 = default / none
Product image filename is 
  GearboxDatabaseAAA.jpg 
Shaft loads image filename is 
  GearboxShaftLoadsAAA-B-C.png
where 
  AAA = ImageId
  B = Typ1
  C = Typ2</t>
  </si>
  <si>
    <t>Required
0 = default / none
Product image filename is
  RackDatabaseAAA.jpg
where
  AAA = ImageId</t>
  </si>
  <si>
    <t>Required
0 = default / none
Product image filename is
  PinionDatabaseAAA.jpg
where
  AAA = ImageId</t>
  </si>
  <si>
    <t>Required
0 = default / none
Product image filename is
  BallScrewDatabaseAAA.jpg
where
  AAA = ImageId</t>
  </si>
  <si>
    <t>Required
0 = default / none
Product image filename is
  BallScrewActuatorDatabaseAAA.jpg
where
  AAA = ImageId</t>
  </si>
  <si>
    <t>Load Factor Type</t>
  </si>
  <si>
    <t>Bleeder Type</t>
  </si>
  <si>
    <t>Required
0 = Chopper + Resistors
1 = Resistors Only</t>
  </si>
  <si>
    <t>Required
Enter 0 when no chopper</t>
  </si>
  <si>
    <t>Motor Type</t>
  </si>
  <si>
    <t>Required
0 = Synchronous servo motor
1 = Asynchronous servo motor
2 = Brushless DC
3 = (future)</t>
  </si>
  <si>
    <t>Motor De-Rating Type</t>
  </si>
  <si>
    <t>Winding Type</t>
  </si>
  <si>
    <t>Required
0 = Star
1 = Delta</t>
  </si>
  <si>
    <t>Cooling Type</t>
  </si>
  <si>
    <t>Required
0 = Natural Convection
1= Forced Air
2 = Liquid</t>
  </si>
  <si>
    <t>Output Type</t>
  </si>
  <si>
    <t>Gearbox Service Life calculation type</t>
  </si>
  <si>
    <t>Output Bearing Life Calculation Type</t>
  </si>
  <si>
    <t>Output Load
De-rating Type</t>
  </si>
  <si>
    <t>Required
0 = None
1 = Alpha
2 = Stober</t>
  </si>
  <si>
    <t>No Load Running Torque Type</t>
  </si>
  <si>
    <t>Nominal torque and mean speed calculation type</t>
  </si>
  <si>
    <t>Required
0 = Dwell, Exp=3, T2N&gt;T2n if ED&gt;EDcont
1 = No dwell, Exp=3, T2N&gt;T2n always
2 = No dwell, Exp=10/3, T2N&gt;T2n always
3 = Dwell, Exp=3, T2N&gt;T2n always
4 = Dwell, Exp=10/3, T2N&gt;T2n always
5 = No dwell, Exp=3, T2N&gt;T2n if ED&gt;EDcont
6 = Dwell, Exp=10/3, T2N&gt;T2n if ED&gt;EDcont
7 = No dwell, Exp=10/3, T2N&gt;T2n if ED&gt;EDcont</t>
  </si>
  <si>
    <t>Required
0 = Synchronous servo motor
1 = (future)
2 = Brushless DC
3 = (future)</t>
  </si>
  <si>
    <t>Optional but required if want to use OUTPUT bearing life calculations.  Else leave blank.
Typical values are 3 or 3.33</t>
  </si>
  <si>
    <t>Rack Material Type</t>
  </si>
  <si>
    <t>Helix Angle</t>
  </si>
  <si>
    <t>Required
0° (straight spur gear)
19.5283° (19°31'42")</t>
  </si>
  <si>
    <t>Rack Hardening Process</t>
  </si>
  <si>
    <t>Pinion Material Type</t>
  </si>
  <si>
    <t>Rack Quality</t>
  </si>
  <si>
    <t>Required
Values 1-10</t>
  </si>
  <si>
    <t>Pinion Hardening process</t>
  </si>
  <si>
    <t>Pinion Quality</t>
  </si>
  <si>
    <t>Required
0 = Manual entry safety factor
1 = Altlanta LFs and rules
2 = Gudel LFs and rules</t>
  </si>
  <si>
    <t>Material Type</t>
  </si>
  <si>
    <t>Hardening Process</t>
  </si>
  <si>
    <t xml:space="preserve">Required
Typical value is 20° </t>
  </si>
  <si>
    <t>Required
Typical values are
0° (straight spur gear)
19.5283° (19°31'42")</t>
  </si>
  <si>
    <t>Bore Holes</t>
  </si>
  <si>
    <t>Required
0 = No bore holes
1 = Bore holes</t>
  </si>
  <si>
    <t>Input Type</t>
  </si>
  <si>
    <t>Required
Rotating / Linear Motion
0 = Screw / Nut
1 = Screw / Screw
2 = Nut / Nut
3 = Nut / Screw</t>
  </si>
  <si>
    <t>Motion Configuration for Rotating / Linear Motion</t>
  </si>
  <si>
    <t>Input Bearing Life Calculation Type</t>
  </si>
  <si>
    <t>Input Load
De-rating Type</t>
  </si>
  <si>
    <r>
      <t xml:space="preserve">Required for Typ2=Flange, else enter 0.
Must exactly match Pinion InterfaceTyp for interface check.
</t>
    </r>
    <r>
      <rPr>
        <i/>
        <sz val="8"/>
        <color indexed="8"/>
        <rFont val="Arial"/>
        <family val="2"/>
      </rPr>
      <t>(see cell comment for list of values for interface types)</t>
    </r>
  </si>
  <si>
    <t>Output Interface Type</t>
  </si>
  <si>
    <t>QdirTyp</t>
  </si>
  <si>
    <t>Combination Type</t>
  </si>
  <si>
    <t>Required for combination that includes a 'Gearbox', else leave blank.</t>
  </si>
  <si>
    <t>Required for combination that includes a 'Pinion', else leave blank.</t>
  </si>
  <si>
    <t>Required for combination that includes a 'Motor', else leave blank.</t>
  </si>
  <si>
    <t>Transformation 0 Vendor</t>
  </si>
  <si>
    <t>Transformation 0 Model</t>
  </si>
  <si>
    <t>Trans0Vendor</t>
  </si>
  <si>
    <t>Trans0Model</t>
  </si>
  <si>
    <t>GBP_Clges</t>
  </si>
  <si>
    <t>ktExp</t>
  </si>
  <si>
    <t>kiFExp</t>
  </si>
  <si>
    <t>Force vs Current Model Exponent</t>
  </si>
  <si>
    <t>Motors</t>
  </si>
  <si>
    <t>LinearMotors</t>
  </si>
  <si>
    <t>nMax_Pcont</t>
  </si>
  <si>
    <t>Pcont_nMax</t>
  </si>
  <si>
    <t>nMax_Pmax</t>
  </si>
  <si>
    <t>Pmax_nMax</t>
  </si>
  <si>
    <r>
      <t xml:space="preserve">IDKey
</t>
    </r>
    <r>
      <rPr>
        <sz val="7"/>
        <color indexed="8"/>
        <rFont val="Arial"/>
        <family val="2"/>
      </rPr>
      <t>(must be less than 255 characters)</t>
    </r>
  </si>
  <si>
    <r>
      <t xml:space="preserve">Product Source Type
</t>
    </r>
    <r>
      <rPr>
        <sz val="7"/>
        <color indexed="8"/>
        <rFont val="Arial"/>
        <family val="2"/>
      </rPr>
      <t>0 = Published
1 = User</t>
    </r>
  </si>
  <si>
    <t>Continuous Pressure</t>
  </si>
  <si>
    <t>Required.</t>
  </si>
  <si>
    <t>Optional.
Vendor specific field available for customizations and integrating to vendor software platforms.</t>
  </si>
  <si>
    <t>Required
0 = T012 not added to application torque
Ie. T1 = T2 / i / η
1 = T012 added to application torque
Ie. T1 = T012 + T2 / i / η</t>
  </si>
  <si>
    <t>Required if drive has an Infeed module.  Else leave blank.</t>
  </si>
  <si>
    <t>Optional
Up to 4 inverter rated frequencies can be entered.</t>
  </si>
  <si>
    <t>Required if Drive has an internal Bleeder (chopper + braking resisitors).  Else, leave blank.</t>
  </si>
  <si>
    <t>Required if drive has internal Chopper or internal Bleeder (chopper + braking resistors).  Else, leave blank.</t>
  </si>
  <si>
    <t>SERVOsoft v4 development begins</t>
  </si>
  <si>
    <t>4.0.0</t>
  </si>
  <si>
    <t>Added new 'BallScrews' table</t>
  </si>
  <si>
    <t>Required
0 = Standard
1 = Preferred
2 = Non-Standard</t>
  </si>
  <si>
    <t>Chopper Cont Current</t>
  </si>
  <si>
    <t>Ic_cont</t>
  </si>
  <si>
    <t>Added Chopper Continuous Current [Ic_cont] field</t>
  </si>
  <si>
    <t>Check chopper for continuous current</t>
  </si>
  <si>
    <t>InfeedModules</t>
  </si>
  <si>
    <t>Jgb</t>
  </si>
  <si>
    <t>Inertia
of Gearbox + Motor Adapter
(at input)</t>
  </si>
  <si>
    <t>Required
Used for Gear Motors</t>
  </si>
  <si>
    <t>Required
Used when 
Stand Alone Gearbox
(not Gear Motor)</t>
  </si>
  <si>
    <t>Inertia
of Gearbox Only
Without Motor Adapter
(at input)</t>
  </si>
  <si>
    <t>Added Gearbox Inertia Only without Motor Adapter [Jgb] field, used for Gear Motor combinations</t>
  </si>
  <si>
    <t>Allows the same gearbox record to be used for both stand alone gearboxes and combined gear motors</t>
  </si>
  <si>
    <t>Max Storage Capacity</t>
  </si>
  <si>
    <t>Min Capacitor
Voltage</t>
  </si>
  <si>
    <t>Max Capacitor
Voltage</t>
  </si>
  <si>
    <t>Max Bus
Voltage</t>
  </si>
  <si>
    <t>Default Working Voltage</t>
  </si>
  <si>
    <t>Transistor Efficiency</t>
  </si>
  <si>
    <t>Max Output Power</t>
  </si>
  <si>
    <t>Maximum Current
(on Capacitor Side)</t>
  </si>
  <si>
    <t>Continuous Current
(on Capacitor Side)</t>
  </si>
  <si>
    <t>Vcmin</t>
  </si>
  <si>
    <t>Vcmax</t>
  </si>
  <si>
    <t>Vzmax</t>
  </si>
  <si>
    <t>Vzw</t>
  </si>
  <si>
    <t>Icont</t>
  </si>
  <si>
    <t>Ball Screws Actuators</t>
  </si>
  <si>
    <t>Removed the Screw torsional rigidity [Ct] field</t>
  </si>
  <si>
    <t>Redundant as already have the Screw Linear Rigidity [Cl] field</t>
  </si>
  <si>
    <t>Sizing Rules Type
for Column Strength and Critical Speed</t>
  </si>
  <si>
    <t>Screw Type</t>
  </si>
  <si>
    <t>Nut Type</t>
  </si>
  <si>
    <t>Screw Nominal Diameter</t>
  </si>
  <si>
    <t>Backlash Axial</t>
  </si>
  <si>
    <t>Screw Static Load Rating</t>
  </si>
  <si>
    <t>Driving Efficiency</t>
  </si>
  <si>
    <t>Back-Driving Efficiency</t>
  </si>
  <si>
    <t>Number of Circuits/Rollers for all nuts/rollers</t>
  </si>
  <si>
    <t>Max Screw Length</t>
  </si>
  <si>
    <t>Screw Inertia per meter</t>
  </si>
  <si>
    <t>Screw Mass per meter</t>
  </si>
  <si>
    <t>Screw
Linear Rigidity per meter</t>
  </si>
  <si>
    <t>Nut
Linear Rigidity</t>
  </si>
  <si>
    <t>Max Acceleration</t>
  </si>
  <si>
    <t>Driving Speed Value, DN</t>
  </si>
  <si>
    <t>Micro-motion Critical Angle</t>
  </si>
  <si>
    <t>Required
0 = None
1 = Moog</t>
  </si>
  <si>
    <t>Required
0 = None
1 = ISO L10 (L10 = (C/F)^3 x P</t>
  </si>
  <si>
    <t>Required
0 = Ball Screw
1 = Roller Screw</t>
  </si>
  <si>
    <t>Required
0 = Single, Backlash
1 = Double, Zero Backlash</t>
  </si>
  <si>
    <t>Required
Used in Lifetime calculation. Enter 0 if no lifetime calculation.</t>
  </si>
  <si>
    <t>Required
Max load, if exceeded, can damage the screw.
Used for Max-Stop sequence.</t>
  </si>
  <si>
    <t>Required
BS: Number of loaded circuits
RS: Number of rollers</t>
  </si>
  <si>
    <t>Required
Maximum allowed screw length that can be ordered for this model screw.</t>
  </si>
  <si>
    <t>Required
Check if accel is too high such that the balls/rollers slip
Enter 0 if no
max accel check</t>
  </si>
  <si>
    <t xml:space="preserve">Required
DN = nmax x d0
where
  nmax  Maximum speed [rpm]
  d0       Nominal diameter [mm]
  DN      Driving speed value
</t>
  </si>
  <si>
    <t>Required
Enter 0 if no
micro-motion check</t>
  </si>
  <si>
    <t>SRTyp</t>
  </si>
  <si>
    <t>ScrewTyp</t>
  </si>
  <si>
    <t>NutTyp</t>
  </si>
  <si>
    <t>d0</t>
  </si>
  <si>
    <t>Sa</t>
  </si>
  <si>
    <t>Ca</t>
  </si>
  <si>
    <t>Effd</t>
  </si>
  <si>
    <t>Effbd</t>
  </si>
  <si>
    <t>NumCR</t>
  </si>
  <si>
    <t>Cls</t>
  </si>
  <si>
    <t>Cln</t>
  </si>
  <si>
    <t>aMax</t>
  </si>
  <si>
    <t>DN</t>
  </si>
  <si>
    <t>PHIc</t>
  </si>
  <si>
    <t>kg-m²/m</t>
  </si>
  <si>
    <t>N/m/m</t>
  </si>
  <si>
    <t>m/s2</t>
  </si>
  <si>
    <t>mm-rpm</t>
  </si>
  <si>
    <t>Service Life calculation type</t>
  </si>
  <si>
    <t>Coa</t>
  </si>
  <si>
    <t>Peak Curve 0
Point 0 Speed</t>
  </si>
  <si>
    <t>Peak Curve 0
Point 0 Torque</t>
  </si>
  <si>
    <t>Peak Curve 0
Point 1 Speed</t>
  </si>
  <si>
    <t>Peak Curve 0
Point 1 Torque</t>
  </si>
  <si>
    <t>Peak Curve 0
Point 2 Speed</t>
  </si>
  <si>
    <t>Peak Curve 0
Point 2 Torque</t>
  </si>
  <si>
    <t>Peak Curve 0
Point 3 Speed</t>
  </si>
  <si>
    <t>Peak Curve 0
Point 3 Torque</t>
  </si>
  <si>
    <t>Peak Curve 0
Point 4 Speed</t>
  </si>
  <si>
    <t>Peak Curve 0
Point 4 Torque</t>
  </si>
  <si>
    <t>Peak Curve 0
Point 5 Speed</t>
  </si>
  <si>
    <t>Peak Curve 0
Point 5 Torque</t>
  </si>
  <si>
    <t>Peak Curve 0
Point 6 Speed</t>
  </si>
  <si>
    <t>Peak Curve 0
Point 6 Torque</t>
  </si>
  <si>
    <t>Peak Curve 0
Point 7 Speed</t>
  </si>
  <si>
    <t>Peak Curve 0
Point 7 Torque</t>
  </si>
  <si>
    <t>Peak Curve 0
Point 8 Speed</t>
  </si>
  <si>
    <t>Peak Curve 0
Point 8 Torque</t>
  </si>
  <si>
    <t>Peak Curve 0
Point 9 Speed</t>
  </si>
  <si>
    <t>Peak Curve 0
Point 9 Torque</t>
  </si>
  <si>
    <t>Peak Curve 0
Bus Voltage</t>
  </si>
  <si>
    <t>Peak Curve 1
Bus Voltage</t>
  </si>
  <si>
    <t>Peak Curve 1
Point 0 Speed</t>
  </si>
  <si>
    <t>Peak Curve 1
Point 0 Torque</t>
  </si>
  <si>
    <t>Peak Curve 1
Point 1 Speed</t>
  </si>
  <si>
    <t>Peak Curve 1
Point 1 Torque</t>
  </si>
  <si>
    <t>Peak Curve 1
Point 2 Speed</t>
  </si>
  <si>
    <t>Peak Curve 1
Point 2 Torque</t>
  </si>
  <si>
    <t>Peak Curve 1
Point 3 Speed</t>
  </si>
  <si>
    <t>Peak Curve 1
Point 3 Torque</t>
  </si>
  <si>
    <t>Peak Curve 1
Point 4 Speed</t>
  </si>
  <si>
    <t>Peak Curve 1
Point 4 Torque</t>
  </si>
  <si>
    <t>Peak Curve 1
Point 5 Speed</t>
  </si>
  <si>
    <t>Peak Curve 1
Point 5 Torque</t>
  </si>
  <si>
    <t>Peak Curve 1
Point 6 Speed</t>
  </si>
  <si>
    <t>Peak Curve 1
Point 6 Torque</t>
  </si>
  <si>
    <t>Peak Curve 1
Point 7 Speed</t>
  </si>
  <si>
    <t>Peak Curve 1
Point 7 Torque</t>
  </si>
  <si>
    <t>Peak Curve 1
Point 8 Speed</t>
  </si>
  <si>
    <t>Peak Curve 1
Point 8 Torque</t>
  </si>
  <si>
    <t>Peak Curve 1
Point 9 Speed</t>
  </si>
  <si>
    <t>Peak Curve 1
Point 9 Torque</t>
  </si>
  <si>
    <t>Peak Curve 2
Bus Voltage</t>
  </si>
  <si>
    <t>Peak Curve 2
Point 0 Speed</t>
  </si>
  <si>
    <t>Peak Curve 2
Point 0 Torque</t>
  </si>
  <si>
    <t>Peak Curve 2
Point 1 Speed</t>
  </si>
  <si>
    <t>Peak Curve 2
Point 1 Torque</t>
  </si>
  <si>
    <t>Peak Curve 2
Point 2 Speed</t>
  </si>
  <si>
    <t>Peak Curve 2
Point 2 Torque</t>
  </si>
  <si>
    <t>Peak Curve 2
Point 3 Speed</t>
  </si>
  <si>
    <t>Peak Curve 2
Point 3 Torque</t>
  </si>
  <si>
    <t>Peak Curve 2
Point 4 Speed</t>
  </si>
  <si>
    <t>Peak Curve 2
Point 4 Torque</t>
  </si>
  <si>
    <t>Peak Curve 2
Point 5 Speed</t>
  </si>
  <si>
    <t>Peak Curve 2
Point 5 Torque</t>
  </si>
  <si>
    <t>Peak Curve 2
Point 6 Speed</t>
  </si>
  <si>
    <t>Peak Curve 2
Point 6 Torque</t>
  </si>
  <si>
    <t>Peak Curve 2
Point 7 Speed</t>
  </si>
  <si>
    <t>Peak Curve 2
Point 7 Torque</t>
  </si>
  <si>
    <t>Peak Curve 2
Point 8 Speed</t>
  </si>
  <si>
    <t>Peak Curve 2
Point 8 Torque</t>
  </si>
  <si>
    <t>Peak Curve 2
Point 9 Speed</t>
  </si>
  <si>
    <t>Peak Curve 2
Point 9 Torque</t>
  </si>
  <si>
    <t>Peak Curve 3
Bus Voltage</t>
  </si>
  <si>
    <t>Peak Curve 3
Point 0 Speed</t>
  </si>
  <si>
    <t>Peak Curve 3
Point 0 Torque</t>
  </si>
  <si>
    <t>Peak Curve 3
Point 1 Speed</t>
  </si>
  <si>
    <t>Peak Curve 3
Point 1 Torque</t>
  </si>
  <si>
    <t>Peak Curve 3
Point 2 Speed</t>
  </si>
  <si>
    <t>Peak Curve 3
Point 2 Torque</t>
  </si>
  <si>
    <t>Peak Curve 3
Point 3 Speed</t>
  </si>
  <si>
    <t>Peak Curve 3
Point 3 Torque</t>
  </si>
  <si>
    <t>Peak Curve 3
Point 4 Speed</t>
  </si>
  <si>
    <t>Peak Curve 3
Point 4 Torque</t>
  </si>
  <si>
    <t>Peak Curve 3
Point 5 Speed</t>
  </si>
  <si>
    <t>Peak Curve 3
Point 5 Torque</t>
  </si>
  <si>
    <t>Peak Curve 3
Point 6 Speed</t>
  </si>
  <si>
    <t>Peak Curve 3
Point 6 Torque</t>
  </si>
  <si>
    <t>Peak Curve 3
Point 7 Speed</t>
  </si>
  <si>
    <t>Peak Curve 3
Point 7 Torque</t>
  </si>
  <si>
    <t>Peak Curve 3
Point 8 Speed</t>
  </si>
  <si>
    <t>Peak Curve 3
Point 8 Torque</t>
  </si>
  <si>
    <t>Peak Curve 3
Point 9 Speed</t>
  </si>
  <si>
    <t>Peak Curve 3
Point 9 Torque</t>
  </si>
  <si>
    <t>Peak Curve 0
Point 0 Force</t>
  </si>
  <si>
    <t>Peak Curve 0
Point 1 Force</t>
  </si>
  <si>
    <t>Peak Curve 0
Point 2 Force</t>
  </si>
  <si>
    <t>Peak Curve 0
Point 3 Force</t>
  </si>
  <si>
    <t>Peak Curve 0
Point 4 Force</t>
  </si>
  <si>
    <t>Peak Curve 0
Point 5 Force</t>
  </si>
  <si>
    <t>Peak Curve 0
Point 6 Force</t>
  </si>
  <si>
    <t>Peak Curve 0
Point 7 Force</t>
  </si>
  <si>
    <t>Peak Curve 0
Point 8 Force</t>
  </si>
  <si>
    <t>Peak Curve 0
Point 9 Force</t>
  </si>
  <si>
    <t>Peak Curve 1
Point 0 Force</t>
  </si>
  <si>
    <t>Peak Curve 1
Point 1 Force</t>
  </si>
  <si>
    <t>Peak Curve 1
Point 2 Force</t>
  </si>
  <si>
    <t>Peak Curve 1
Point 3 Force</t>
  </si>
  <si>
    <t>Peak Curve 1
Point 4 Force</t>
  </si>
  <si>
    <t>Peak Curve 1
Point 5 Force</t>
  </si>
  <si>
    <t>Peak Curve 1
Point 6 Force</t>
  </si>
  <si>
    <t>Peak Curve 1
Point 7 Force</t>
  </si>
  <si>
    <t>Peak Curve 1
Point 8 Force</t>
  </si>
  <si>
    <t>Peak Curve 1
Point 9 Force</t>
  </si>
  <si>
    <t>Peak Curve 2
Point 0 Force</t>
  </si>
  <si>
    <t>Peak Curve 2
Point 1 Force</t>
  </si>
  <si>
    <t>Peak Curve 2
Point 2 Force</t>
  </si>
  <si>
    <t>Peak Curve 2
Point 3 Force</t>
  </si>
  <si>
    <t>Peak Curve 2
Point 4 Force</t>
  </si>
  <si>
    <t>Peak Curve 2
Point 5 Force</t>
  </si>
  <si>
    <t>Peak Curve 2
Point 6 Force</t>
  </si>
  <si>
    <t>Peak Curve 2
Point 7 Force</t>
  </si>
  <si>
    <t>Peak Curve 2
Point 8 Force</t>
  </si>
  <si>
    <t>Peak Curve 2
Point 9 Force</t>
  </si>
  <si>
    <t>Peak Curve 3
Point 0 Force</t>
  </si>
  <si>
    <t>Peak Curve 3
Point 1 Force</t>
  </si>
  <si>
    <t>Peak Curve 3
Point 2 Force</t>
  </si>
  <si>
    <t>Peak Curve 3
Point 3 Force</t>
  </si>
  <si>
    <t>Peak Curve 3
Point 4 Force</t>
  </si>
  <si>
    <t>Peak Curve 3
Point 5 Force</t>
  </si>
  <si>
    <t>Peak Curve 3
Point 6 Force</t>
  </si>
  <si>
    <t>Peak Curve 3
Point 7 Force</t>
  </si>
  <si>
    <t>Peak Curve 3
Point 8 Force</t>
  </si>
  <si>
    <t>Peak Curve 3
Point 9 Force</t>
  </si>
  <si>
    <t>Peak Curve 0
Point 0 Torque with
Field Weakening</t>
  </si>
  <si>
    <t>Peak0_P0_TFW</t>
  </si>
  <si>
    <t>Peak0_P9_TFW</t>
  </si>
  <si>
    <t>Peak0_P8_TFW</t>
  </si>
  <si>
    <t>Peak0_P7_TFW</t>
  </si>
  <si>
    <t>Peak0_P6_TFW</t>
  </si>
  <si>
    <t>Peak0_P5_TFW</t>
  </si>
  <si>
    <t>Peak0_P4_TFW</t>
  </si>
  <si>
    <t>Peak0_P3_TFW</t>
  </si>
  <si>
    <t>Peak0_P2_TFW</t>
  </si>
  <si>
    <t>Peak0_P1_TFW</t>
  </si>
  <si>
    <t>Peak Curve 0
Point 1 Torque with
Field Weakening</t>
  </si>
  <si>
    <t>Peak Curve 0
Point 2 Torque with
Field Weakening</t>
  </si>
  <si>
    <t>Peak Curve 0
Point 3 Torque with
Field Weakening</t>
  </si>
  <si>
    <t>Peak Curve 0
Point 4 Torque with
Field Weakening</t>
  </si>
  <si>
    <t>Peak Curve 0
Point 5 Torque with
Field Weakening</t>
  </si>
  <si>
    <t>Peak Curve 0
Point 6 Torque with
Field Weakening</t>
  </si>
  <si>
    <t>Peak Curve 0
Point 7 Torque with
Field Weakening</t>
  </si>
  <si>
    <t>Peak Curve 0
Point 8 Torque with
Field Weakening</t>
  </si>
  <si>
    <t>Peak Curve 0
Point 9 Torque with
Field Weakening</t>
  </si>
  <si>
    <t>Peak1_P0_TFW</t>
  </si>
  <si>
    <t>Peak Curve 1
Point 0 Torque with
Field Weakening</t>
  </si>
  <si>
    <t>Peak1_P9_TFW</t>
  </si>
  <si>
    <t>Peak1_P8_TFW</t>
  </si>
  <si>
    <t>Peak1_P7_TFW</t>
  </si>
  <si>
    <t>Peak1_P6_TFW</t>
  </si>
  <si>
    <t>Peak1_P5_TFW</t>
  </si>
  <si>
    <t>Peak1_P4_TFW</t>
  </si>
  <si>
    <t>Peak1_P3_TFW</t>
  </si>
  <si>
    <t>Peak1_P2_TFW</t>
  </si>
  <si>
    <t>Peak1_P1_TFW</t>
  </si>
  <si>
    <t>Peak Curve 1
Point 1 Torque with
Field Weakening</t>
  </si>
  <si>
    <t>Peak Curve 1
Point 2 Torque with
Field Weakening</t>
  </si>
  <si>
    <t>Peak Curve 1
Point 3 Torque with
Field Weakening</t>
  </si>
  <si>
    <t>Peak Curve 1
Point 4 Torque with
Field Weakening</t>
  </si>
  <si>
    <t>Peak Curve 1
Point 5 Torque with
Field Weakening</t>
  </si>
  <si>
    <t>Peak Curve 1
Point 6 Torque with
Field Weakening</t>
  </si>
  <si>
    <t>Peak Curve 1
Point 7 Torque with
Field Weakening</t>
  </si>
  <si>
    <t>Peak Curve 1
Point 8 Torque with
Field Weakening</t>
  </si>
  <si>
    <t>Peak Curve 1
Point 9 Torque with
Field Weakening</t>
  </si>
  <si>
    <t>Peak2_P0_TFW</t>
  </si>
  <si>
    <t>Peak Curve 2
Point 9 Torque with
Field Weakening</t>
  </si>
  <si>
    <t>Peak Curve 2
Point 0 Torque with
Field Weakening</t>
  </si>
  <si>
    <t>Peak2_P9_TFW</t>
  </si>
  <si>
    <t>Peak2_P8_TFW</t>
  </si>
  <si>
    <t>Peak2_P7_TFW</t>
  </si>
  <si>
    <t>Peak2_P6_TFW</t>
  </si>
  <si>
    <t>Peak2_P5_TFW</t>
  </si>
  <si>
    <t>Peak2_P4_TFW</t>
  </si>
  <si>
    <t>Peak2_P3_TFW</t>
  </si>
  <si>
    <t>Peak2_P2_TFW</t>
  </si>
  <si>
    <t>Peak2_P1_TFW</t>
  </si>
  <si>
    <t>Peak Curve 2
Point 1 Torque with
Field Weakening</t>
  </si>
  <si>
    <t>Peak Curve 2
Point 2 Torque with
Field Weakening</t>
  </si>
  <si>
    <t>Peak Curve 2
Point 3 Torque with
Field Weakening</t>
  </si>
  <si>
    <t>Peak Curve 2
Point 4 Torque with
Field Weakening</t>
  </si>
  <si>
    <t>Peak Curve 2
Point 5 Torque with
Field Weakening</t>
  </si>
  <si>
    <t>Peak Curve 2
Point 6 Torque with
Field Weakening</t>
  </si>
  <si>
    <t>Peak Curve 2
Point 7 Torque with
Field Weakening</t>
  </si>
  <si>
    <t>Peak Curve 2
Point 8 Torque with
Field Weakening</t>
  </si>
  <si>
    <t>Peak Curve 3
Point 9 Torque with
Field Weakening</t>
  </si>
  <si>
    <t>Peak Curve 3
Point 0 Torque with
Field Weakening</t>
  </si>
  <si>
    <t>Peak3_P0_TFW</t>
  </si>
  <si>
    <t>Peak3_P9_TFW</t>
  </si>
  <si>
    <t>Peak3_P8_TFW</t>
  </si>
  <si>
    <t>Peak3_P7_TFW</t>
  </si>
  <si>
    <t>Peak3_P6_TFW</t>
  </si>
  <si>
    <t>Peak3_P5_TFW</t>
  </si>
  <si>
    <t>Peak3_P4_TFW</t>
  </si>
  <si>
    <t>Peak3_P3_TFW</t>
  </si>
  <si>
    <t>Peak3_P2_TFW</t>
  </si>
  <si>
    <t>Peak3_P1_TFW</t>
  </si>
  <si>
    <t>Peak Curve 3
Point 1 Torque with
Field Weakening</t>
  </si>
  <si>
    <t>Peak Curve 3
Point 2 Torque with
Field Weakening</t>
  </si>
  <si>
    <t>Peak Curve 3
Point 3 Torque with
Field Weakening</t>
  </si>
  <si>
    <t>Peak Curve 3
Point 4 Torque with
Field Weakening</t>
  </si>
  <si>
    <t>Peak Curve 3
Point 5 Torque with
Field Weakening</t>
  </si>
  <si>
    <t>Peak Curve 3
Point 6 Torque with
Field Weakening</t>
  </si>
  <si>
    <t>Peak Curve 3
Point 7 Torque with
Field Weakening</t>
  </si>
  <si>
    <t>Peak Curve 3
Point 8 Torque with
Field Weakening</t>
  </si>
  <si>
    <t>Peak0_P0_FFW</t>
  </si>
  <si>
    <t>Peak0_P1_FFW</t>
  </si>
  <si>
    <t>Peak0_P2_FFW</t>
  </si>
  <si>
    <t>Peak0_P3_FFW</t>
  </si>
  <si>
    <t>Peak0_P4_FFW</t>
  </si>
  <si>
    <t>Peak0_P5_FFW</t>
  </si>
  <si>
    <t>Peak0_P6_FFW</t>
  </si>
  <si>
    <t>Peak0_P7_FFW</t>
  </si>
  <si>
    <t>Peak0_P8_FFW</t>
  </si>
  <si>
    <t>Peak0_P9_FFW</t>
  </si>
  <si>
    <t>Peak1_P0_FFW</t>
  </si>
  <si>
    <t>Peak1_P1_FFW</t>
  </si>
  <si>
    <t>Peak1_P2_FFW</t>
  </si>
  <si>
    <t>Peak1_P3_FFW</t>
  </si>
  <si>
    <t>Peak1_P4_FFW</t>
  </si>
  <si>
    <t>Peak1_P5_FFW</t>
  </si>
  <si>
    <t>Peak1_P6_FFW</t>
  </si>
  <si>
    <t>Peak1_P7_FFW</t>
  </si>
  <si>
    <t>Peak1_P8_FFW</t>
  </si>
  <si>
    <t>Peak1_P9_FFW</t>
  </si>
  <si>
    <t>Peak2_P0_FFW</t>
  </si>
  <si>
    <t>Peak2_P1_FFW</t>
  </si>
  <si>
    <t>Peak2_P2_FFW</t>
  </si>
  <si>
    <t>Peak2_P3_FFW</t>
  </si>
  <si>
    <t>Peak2_P4_FFW</t>
  </si>
  <si>
    <t>Peak2_P5_FFW</t>
  </si>
  <si>
    <t>Peak2_P6_FFW</t>
  </si>
  <si>
    <t>Peak2_P7_FFW</t>
  </si>
  <si>
    <t>Peak2_P8_FFW</t>
  </si>
  <si>
    <t>Peak2_P9_FFW</t>
  </si>
  <si>
    <t>Peak3_P0_FFW</t>
  </si>
  <si>
    <t>Peak3_P1_FFW</t>
  </si>
  <si>
    <t>Peak3_P2_FFW</t>
  </si>
  <si>
    <t>Peak3_P3_FFW</t>
  </si>
  <si>
    <t>Peak3_P4_FFW</t>
  </si>
  <si>
    <t>Peak3_P5_FFW</t>
  </si>
  <si>
    <t>Peak3_P6_FFW</t>
  </si>
  <si>
    <t>Peak3_P7_FFW</t>
  </si>
  <si>
    <t>Peak3_P8_FFW</t>
  </si>
  <si>
    <t>Peak3_P9_FFW</t>
  </si>
  <si>
    <t>Peak Curve 0
Point 0 Force with
Field Weakening</t>
  </si>
  <si>
    <t>Peak Curve 0
Point 1 Force with
Field Weakening</t>
  </si>
  <si>
    <t>Peak Curve 0
Point 2 Force with
Field Weakening</t>
  </si>
  <si>
    <t>Peak Curve 0
Point 3 Force with
Field Weakening</t>
  </si>
  <si>
    <t>Peak Curve 0
Point 4 Force with
Field Weakening</t>
  </si>
  <si>
    <t>Peak Curve 0
Point 5 Force with
Field Weakening</t>
  </si>
  <si>
    <t>Peak Curve 0
Point 6 Force with
Field Weakening</t>
  </si>
  <si>
    <t>Peak Curve 0
Point 7 Force with
Field Weakening</t>
  </si>
  <si>
    <t>Peak Curve 0
Point 8 Force with
Field Weakening</t>
  </si>
  <si>
    <t>Peak Curve 0
Point 9 Force with
Field Weakening</t>
  </si>
  <si>
    <t>Peak Curve 1
Point 0 Force with
Field Weakening</t>
  </si>
  <si>
    <t>Peak Curve 1
Point 1 Force with
Field Weakening</t>
  </si>
  <si>
    <t>Peak Curve 1
Point 2 Force with
Field Weakening</t>
  </si>
  <si>
    <t>Peak Curve 1
Point 3 Force with
Field Weakening</t>
  </si>
  <si>
    <t>Peak Curve 1
Point 4 Force with
Field Weakening</t>
  </si>
  <si>
    <t>Peak Curve 1
Point 5 Force with
Field Weakening</t>
  </si>
  <si>
    <t>Peak Curve 1
Point 6 Force with
Field Weakening</t>
  </si>
  <si>
    <t>Peak Curve 1
Point 7 Force with
Field Weakening</t>
  </si>
  <si>
    <t>Peak Curve 1
Point 8 Force with
Field Weakening</t>
  </si>
  <si>
    <t>Peak Curve 1
Point 9 Force with
Field Weakening</t>
  </si>
  <si>
    <t>Peak Curve 2
Point 0 Force with
Field Weakening</t>
  </si>
  <si>
    <t>Peak Curve 2
Point 1 Force with
Field Weakening</t>
  </si>
  <si>
    <t>Peak Curve 2
Point 2 Force with
Field Weakening</t>
  </si>
  <si>
    <t>Peak Curve 2
Point 3 Force with
Field Weakening</t>
  </si>
  <si>
    <t>Peak Curve 2
Point 4 Force with
Field Weakening</t>
  </si>
  <si>
    <t>Peak Curve 2
Point 5 Force with
Field Weakening</t>
  </si>
  <si>
    <t>Peak Curve 2
Point 6 Force with
Field Weakening</t>
  </si>
  <si>
    <t>Peak Curve 2
Point 7 Force with
Field Weakening</t>
  </si>
  <si>
    <t>Peak Curve 2
Point 8 Force with
Field Weakening</t>
  </si>
  <si>
    <t>Peak Curve 2
Point 9 Force with
Field Weakening</t>
  </si>
  <si>
    <t>Peak Curve 3
Point 0 Force with
Field Weakening</t>
  </si>
  <si>
    <t>Peak Curve 3
Point 1 Force with
Field Weakening</t>
  </si>
  <si>
    <t>Peak Curve 3
Point 2 Force with
Field Weakening</t>
  </si>
  <si>
    <t>Peak Curve 3
Point 3 Force with
Field Weakening</t>
  </si>
  <si>
    <t>Peak Curve 3
Point 4 Force with
Field Weakening</t>
  </si>
  <si>
    <t>Peak Curve 3
Point 5 Force with
Field Weakening</t>
  </si>
  <si>
    <t>Peak Curve 3
Point 6 Force with
Field Weakening</t>
  </si>
  <si>
    <t>Peak Curve 3
Point 7 Force with
Field Weakening</t>
  </si>
  <si>
    <t>Peak Curve 3
Point 8 Force with
Field Weakening</t>
  </si>
  <si>
    <t>Peak Curve 3
Point 9 Force with
Field Weakening</t>
  </si>
  <si>
    <t>Better and more efficient way to mange FW curves for motors</t>
  </si>
  <si>
    <t>Continuous Curve 0
AM: Magnetizing Current at Rated Speed</t>
  </si>
  <si>
    <t>Required
For Asynchronous Motors specify the  Magnetizing Current at Rated Speed.
For other motor types, enter 0.</t>
  </si>
  <si>
    <t>Required
Set to 0.</t>
  </si>
  <si>
    <t>Continuous Curve 1
AM: Magnetizing Current at Rated Speed</t>
  </si>
  <si>
    <t>Continuous Curve 2
AM: Magnetizing Current at Rated Speed</t>
  </si>
  <si>
    <t>Continuous Curve 1
(currently not used
for Linear Motors)</t>
  </si>
  <si>
    <t>Continuous Curve 2
(currently not used
for Linear Motors)</t>
  </si>
  <si>
    <t>Continuous Curve 0
(currently not used
for Linear Motors)</t>
  </si>
  <si>
    <t>Max Field Weakening Current
(effective value)</t>
  </si>
  <si>
    <t>ImaxFW</t>
  </si>
  <si>
    <t>Required
For Synchronous motors specify the Max Field Weakening Current (FW).  The Peak FW characteristic curves should be consistent with this value.  If no field weakening, then enter 0.
For other motor types, enter 0.</t>
  </si>
  <si>
    <t>Added ImaxFW field to define the maximum field weakening current for PMSMs</t>
  </si>
  <si>
    <t>Added Peak_FFW points so that a single motor record can be defined with standard and field weakening curves.
Applies only for PMSMs.</t>
  </si>
  <si>
    <t>Added Peak_TFW points so that a single motor record can be defined with standard and field weakening curves.
Applies only for PMSMs.</t>
  </si>
  <si>
    <t>One record defines the same PMSM without and with field weakening</t>
  </si>
  <si>
    <t>PxtTyp</t>
  </si>
  <si>
    <t>IxtTyp</t>
  </si>
  <si>
    <t>Optional, but recommended if data is available.
Can also leave blank to use natural exponential decay</t>
  </si>
  <si>
    <t>Infeed Pxt Heat Sink
Max Internal Temperature</t>
  </si>
  <si>
    <t>Infeed Pxt Heat Sink
Rated Internal Temperature</t>
  </si>
  <si>
    <t>Infeed Bus Power
Pxt 1 Overload Model
PxtTyp 1: Time Constant</t>
  </si>
  <si>
    <t>Infeed Bus Power
Pxt Calculation Type</t>
  </si>
  <si>
    <t>Infeed Bus Power
Supply Voltage
Load Factor Curve
Point 4 Load Factor</t>
  </si>
  <si>
    <t>Infeed Bus Regen
Peak Power</t>
  </si>
  <si>
    <t>Infeed Bus Output Continuous Power</t>
  </si>
  <si>
    <t>Infeed Bus Output
Peak Power</t>
  </si>
  <si>
    <t>Infeed Bus Regen Continuous Power</t>
  </si>
  <si>
    <t>Infeed Bus Power
Supply Voltage
Load Factor Curve
Point 0 Voltage</t>
  </si>
  <si>
    <t>Infeed Bus Power
Supply Voltage
Load Factor Curve
Point 0 Load Factor</t>
  </si>
  <si>
    <t>Infeed Bus Power
Supply Voltage
Load Factor Curve
Point 1 Voltage</t>
  </si>
  <si>
    <t>Infeed Bus Power
Supply Voltage
Load Factor Curve
Point 1 Load Factor</t>
  </si>
  <si>
    <t>Infeed Bus Power
Supply Voltage
Load Factor Curve
Point 2 Voltage</t>
  </si>
  <si>
    <t>Infeed Bus Power
Supply Voltage
Load Factor Curve
Point 2 Load Factor</t>
  </si>
  <si>
    <t>Infeed Bus Power
Supply Voltage
Load Factor Curve
Point 3 Voltage</t>
  </si>
  <si>
    <t>Infeed Bus Power
Supply Voltage
Load Factor Curve
Point 3 Load Factor</t>
  </si>
  <si>
    <t>Infeed Bus Power
Supply Voltage
Load Factor Curve
Point 4 Voltage</t>
  </si>
  <si>
    <t>Infeed Regen
Continuous Power</t>
  </si>
  <si>
    <t>Infeed Regen
Peak Power</t>
  </si>
  <si>
    <t>Infeed Output
Peak Power</t>
  </si>
  <si>
    <t>Infeed Output
Continuous Power</t>
  </si>
  <si>
    <t>Chopper
Efficiency</t>
  </si>
  <si>
    <t>Chopper
Continuous Power</t>
  </si>
  <si>
    <t>Chopper
Peak Power</t>
  </si>
  <si>
    <t>Chopper
Max Current</t>
  </si>
  <si>
    <t>Chopper
Cont Current</t>
  </si>
  <si>
    <t>Bleeder
Continuous Power</t>
  </si>
  <si>
    <t>Bleeder
Peak Power</t>
  </si>
  <si>
    <t>Bleeder
Max Energy Dissipation</t>
  </si>
  <si>
    <t>Bleeder
Resistance</t>
  </si>
  <si>
    <t>Bleeder
Power at Duty Cycle</t>
  </si>
  <si>
    <t>Bleeder
Duty Cycle at Power</t>
  </si>
  <si>
    <t>Optional, but recommended if data is available. 
Used for Pxt overload model. Specifically, these fields are used in the Pxt Offset calculation, which is an adjustment made when the drive's ambient temperature is greater than its rated ambient temperature.
If not known, or do not want to use the Pxt Offset calculation, leave blank.</t>
  </si>
  <si>
    <r>
      <t xml:space="preserve">Optional, but recommended if data is available. 
Used for </t>
    </r>
    <r>
      <rPr>
        <b/>
        <sz val="8"/>
        <color indexed="8"/>
        <rFont val="Arial"/>
        <family val="2"/>
      </rPr>
      <t>Infeed</t>
    </r>
    <r>
      <rPr>
        <sz val="8"/>
        <color indexed="8"/>
        <rFont val="Arial"/>
        <family val="2"/>
      </rPr>
      <t xml:space="preserve"> </t>
    </r>
    <r>
      <rPr>
        <b/>
        <sz val="8"/>
        <color indexed="8"/>
        <rFont val="Arial"/>
        <family val="2"/>
      </rPr>
      <t>Pxt</t>
    </r>
    <r>
      <rPr>
        <sz val="8"/>
        <color indexed="8"/>
        <rFont val="Arial"/>
        <family val="2"/>
      </rPr>
      <t xml:space="preserve"> overload model. Specifically, these fields are used in the Pxt Offset calculation, which is an adjustment made when the drive's ambient temperature is greater than its rated ambient temperature.
If not known, or do not want to use the Pxt Offset calculation, leave blank.</t>
    </r>
  </si>
  <si>
    <r>
      <t xml:space="preserve">Optional, but recommended if data is available.
Used for </t>
    </r>
    <r>
      <rPr>
        <b/>
        <sz val="8"/>
        <color indexed="8"/>
        <rFont val="Arial"/>
        <family val="2"/>
      </rPr>
      <t>Inverter Ixt</t>
    </r>
    <r>
      <rPr>
        <sz val="8"/>
        <color indexed="8"/>
        <rFont val="Arial"/>
        <family val="2"/>
      </rPr>
      <t xml:space="preserve"> overload model.  Specifically, these fields are used in the Ixt Offset calculation, which is an adjustment made when the drive's ambient temperature is greater than its rated ambient temperature.
If not known, or do not want to use the Ixt Offset calculation, leave blank.</t>
    </r>
  </si>
  <si>
    <t>Pxt_1_tC</t>
  </si>
  <si>
    <t>Pxt_0_tC</t>
  </si>
  <si>
    <t>Pxt_2_tC</t>
  </si>
  <si>
    <t>Ixt0_0_tC</t>
  </si>
  <si>
    <t>Ixt0_1_tC</t>
  </si>
  <si>
    <t>Ixt0_2_tC</t>
  </si>
  <si>
    <t>Ixt1_0_tC</t>
  </si>
  <si>
    <t>Ixt1_1_tC</t>
  </si>
  <si>
    <t>Ixt1_2_tC</t>
  </si>
  <si>
    <t>Ixt2_0_tC</t>
  </si>
  <si>
    <t>Ixt2_1_tC</t>
  </si>
  <si>
    <t>Ixt2_2_tC</t>
  </si>
  <si>
    <t>Ixt3_0_tC</t>
  </si>
  <si>
    <t>Ixt3_1_tC</t>
  </si>
  <si>
    <t>Ixt3_2_tC</t>
  </si>
  <si>
    <t>Added [PxtTyp] column to allow option to specify Pxt overload model - 'tOL Tiered' or 'tC B&amp;R Fast Slow'</t>
  </si>
  <si>
    <t>Added [IxtTyp] column to allow option to specify Pxt overload model - 'tOL Tiered' or 'tC B&amp;R Fast Slow'</t>
  </si>
  <si>
    <t>Added support for B&amp;R Inverter Ixt overload model</t>
  </si>
  <si>
    <t>Added support for B&amp;R Infeed Pxt overload model</t>
  </si>
  <si>
    <t>Added [Pxt_x_tC] columns to allow option to specify Pxt Time Constant for the 'tC B&amp;R Fast Slow' model</t>
  </si>
  <si>
    <t>Added [Ixt_x_x_tC] columns to allow option to specify Ixt Time Constant for the 'tC B&amp;R Fast Slow' model</t>
  </si>
  <si>
    <t>ProductZones</t>
  </si>
  <si>
    <t>Vendor/Company Name</t>
  </si>
  <si>
    <t>Vendor Name
Primary Key
(must be unique)</t>
  </si>
  <si>
    <t>Product Zones</t>
  </si>
  <si>
    <t>Required
For display in Vendors form</t>
  </si>
  <si>
    <t>Active Database Override</t>
  </si>
  <si>
    <t>Required
When FALSE, all products from the Vendor are NOT shown</t>
  </si>
  <si>
    <t>Web Site</t>
  </si>
  <si>
    <t>All Vendors tables</t>
  </si>
  <si>
    <t>Full support for ProductZones in all versions.  Previously, ProductZone support was only supported in the Manufacturer versions.</t>
  </si>
  <si>
    <t>Added 'ProductZones' column allowing vendors to specify one or more countries in each product zone that the vendor defines</t>
  </si>
  <si>
    <t>Product Zone</t>
  </si>
  <si>
    <t>Country</t>
  </si>
  <si>
    <t>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t>
  </si>
  <si>
    <t>4.0.17</t>
  </si>
  <si>
    <t>Max Speed at
Continuous Pressure</t>
  </si>
  <si>
    <t>Continuous Pressure
at Max Speed</t>
  </si>
  <si>
    <t>Max Speed
at Max Pressure</t>
  </si>
  <si>
    <t>Max Pressure at Max Speed</t>
  </si>
  <si>
    <t>Inverter fs1
Ixt 0 Overload Model
IxtTyp 0: Max Current
IxtTyp 1: (not used)</t>
  </si>
  <si>
    <t>Inverter fs1
Ixt 0 Overload Model
IxtTyp 0: Overload Time
IxtTyp 1: (not used)</t>
  </si>
  <si>
    <t>Inverter fs1
Ixt 0 Overload Model
IxtTyp 0: (not used)
IxtTyp 1: Fast Time Constant</t>
  </si>
  <si>
    <t>Inverter fs1
Ixt 0 Overload Model
Overload Cycle Time</t>
  </si>
  <si>
    <t>Inverter fs1
Ixt 1 Overload Model
IxtTyp 0: Max Current
IxtTyp 1: (not used)</t>
  </si>
  <si>
    <t>Inverter fs1
Ixt 1 Overload Model
IxtTyp 0: Overload Time
IxtTyp 1: (not used)</t>
  </si>
  <si>
    <t>Inverter fs1
Ixt 1 Overload Model
IxtTyp 0: (not used)
IxtTyp 1: Slow Time Constant</t>
  </si>
  <si>
    <t>Inverter fs1
Ixt 2 Overload Model
IxtTyp 0: Max Current
IxtTyp 1: (not used)</t>
  </si>
  <si>
    <t>Inverter fs1
Ixt 2 Overload Model
IxtTyp 0: Overload Time
IxtTyp 1: (not used)</t>
  </si>
  <si>
    <t>Inverter fs1
Ixt 2 Overload Model
IxtTyp 0: (not used)
IxtTyp 1: Slow Time Constant</t>
  </si>
  <si>
    <t>Inverter fs2
Ixt 0 Overload Model
IxtTyp 0: Max Current
IxtTyp 1: (not used)</t>
  </si>
  <si>
    <t>Inverter fs2
Ixt 0 Overload Model
IxtTyp 0: Overload Time
IxtTyp 1: (not used)</t>
  </si>
  <si>
    <t>Inverter fs2
Ixt 0 Overload Model
IxtTyp 0: (not used)
IxtTyp 1: Fast Time Constant</t>
  </si>
  <si>
    <t>Inverter fs2
Ixt 0 Overload Model
Overload Cycle Time</t>
  </si>
  <si>
    <t>Inverter fs2
Ixt 1 Overload Model
IxtTyp 0: Max Current
IxtTyp 1: (not used)</t>
  </si>
  <si>
    <t>Inverter fs2
Ixt 1 Overload Model
IxtTyp 0: Overload Time
IxtTyp 1: (not used)</t>
  </si>
  <si>
    <t>Inverter fs2
Ixt 1 Overload Model
IxtTyp 0: (not used)
IxtTyp 1: Slow Time Constant</t>
  </si>
  <si>
    <t>Inverter fs2
Ixt 2 Overload Model
IxtTyp 0: Max Current
IxtTyp 1: (not used)</t>
  </si>
  <si>
    <t>Inverter fs2
Ixt 2 Overload Model
IxtTyp 0: Overload Time
IxtTyp 1: (not used)</t>
  </si>
  <si>
    <t>Inverter fs2
Ixt 2 Overload Model
IxtTyp 0: (not used)
IxtTyp 1: Slow Time Constant</t>
  </si>
  <si>
    <t>Inverter fs3
Ixt 0 Overload Model
IxtTyp 0: Max Current
IxtTyp 1: (not used)</t>
  </si>
  <si>
    <t>Inverter fs3
Ixt 0 Overload Model
IxtTyp 0: Overload Time
IxtTyp 1: (not used)</t>
  </si>
  <si>
    <t>Inverter fs3
Ixt 0 Overload Model
IxtTyp 0: (not used)
IxtTyp 1: Fast Time Constant</t>
  </si>
  <si>
    <t>Inverter fs3
Ixt 0 Overload Model
Overload Cycle Time</t>
  </si>
  <si>
    <t>Inverter fs3
Ixt 1 Overload Model
IxtTyp 0: Max Current
IxtTyp 1: (not used)</t>
  </si>
  <si>
    <t>Inverter fs3
Ixt 1 Overload Model
IxtTyp 0: Overload Time
IxtTyp 1: (not used)</t>
  </si>
  <si>
    <t>Inverter fs3
Ixt 1 Overload Model
IxtTyp 0: (not used)
IxtTyp 1: Slow Time Constant</t>
  </si>
  <si>
    <t>Inverter fs3
Ixt 2 Overload Model
IxtTyp 0: Max Current
IxtTyp 1: (not used)</t>
  </si>
  <si>
    <t>Inverter fs3
Ixt 2 Overload Model
IxtTyp 0: Overload Time
IxtTyp 1: (not used)</t>
  </si>
  <si>
    <t>Inverter fs3
Ixt 2 Overload Model
IxtTyp 0: (not used)
IxtTyp 1: Slow Time Constant</t>
  </si>
  <si>
    <t>Infeed Bus Power
Pxt 0 Overload Model
PxtTyp 0: Max Power
PxtTyp 1: (not used)</t>
  </si>
  <si>
    <t>Infeed Bus Power
Pxt 0 Overload Model
PxtTyp 0: Overload Time
PxtTyp 1: (not used)</t>
  </si>
  <si>
    <t>Infeed Bus Power
Pxt 0 Overload Model
PxtTyp 0: (not used)
PxtTyp 1: Time Constant</t>
  </si>
  <si>
    <t>Infeed Bus Power
Pxt 1 Overload Model
PxtTyp 0: Max Power
PxtTyp 1: (not used)</t>
  </si>
  <si>
    <t>Infeed Bus Power
Pxt 2 Overload Model
PxtTyp 0: Max Power
PxtTyp 1: (not used)</t>
  </si>
  <si>
    <t>Infeed Bus Power
Pxt 1 Overload Model
PxtTyp 0: Overload Time
PxtTyp 1: (not used)</t>
  </si>
  <si>
    <t>Infeed Bus Power
Pxt 2 Overload Model
PxtTyp 0: Overload Time
PxtTyp 1: (not used)</t>
  </si>
  <si>
    <t>Infeed Bus Power
Pxt 2 Overload Model
PxtTyp 0: (not used)
PxtTyp 1: Time Constant</t>
  </si>
  <si>
    <t>Supply Maximum Frequency</t>
  </si>
  <si>
    <t>Infeed Bus Power
Pxt 1 Overload Model
PxtTyp 0: (not used)
PxtTyp 1: Time Constant</t>
  </si>
  <si>
    <t>Ql</t>
  </si>
  <si>
    <t>Leakage Flowrate formula (when Q=0)</t>
  </si>
  <si>
    <t>Pumps</t>
  </si>
  <si>
    <t>4.0.100</t>
  </si>
  <si>
    <t>Added new 'Ql' field for the pump leakage flowrate formula</t>
  </si>
  <si>
    <t>Pumps.Typ added Typ = 2 (Radial Piston)</t>
  </si>
  <si>
    <t>Ability to calculate the pump speed and torque needed to maintain zero flow at pressure.</t>
  </si>
  <si>
    <t>Now can define Radial Piston pump types</t>
  </si>
  <si>
    <t>4.0.103</t>
  </si>
  <si>
    <t>Now can define Infeed Dual Inverters with only a Chopper</t>
  </si>
  <si>
    <t>Now can define Infeed Triple Inverters with only a Chopper</t>
  </si>
  <si>
    <t xml:space="preserve">Drives.Typ added Typ = 18 (Infeed / Triple Inverter / Chopper)
</t>
  </si>
  <si>
    <t>Drives.Typ added Typ = 17 (Infeed / Dual Inverter / Chopper)</t>
  </si>
  <si>
    <t>Energy Storage Modules</t>
  </si>
  <si>
    <t>EnergyStorageModules</t>
  </si>
  <si>
    <t>Imax_tOL</t>
  </si>
  <si>
    <t>Overload Time at Maximum Current</t>
  </si>
  <si>
    <t>Added 'Imax_tOL' column for the Overload Time at Maximum Current, used in the I2t overload model</t>
  </si>
  <si>
    <t>Required
Leave blank for
EM &amp; DLC</t>
  </si>
  <si>
    <t>Required
Optional for
EM &amp; DLC</t>
  </si>
  <si>
    <t>Required
0 = Energy Storage (xES)
1 = Energy Supply (xEV)
2 = Energy Storage &amp; Supply (xEK)
3 = Storage Manager (xSM)
100 = Expansion Module (EM)
101 = Double Layer Capacitor (DLC)</t>
  </si>
  <si>
    <t>Sub-Module
Model</t>
  </si>
  <si>
    <t>Sub-Module
Qty</t>
  </si>
  <si>
    <t>Required for DLC, which can have multiple sub modules in series, else leave blank</t>
  </si>
  <si>
    <t>SubModel</t>
  </si>
  <si>
    <t>SubQty</t>
  </si>
  <si>
    <t>Required
Optional for
EM &amp; DLC
Used in I2t overload model</t>
  </si>
  <si>
    <t>Added 'SubModel' and 'SubQty' columns, used for DLCs, which can have multiple sub modules in series</t>
  </si>
  <si>
    <t>Support multiple DLCs in series to form a DLC bank</t>
  </si>
  <si>
    <t>Added “99 = ISO 9409-1-A-25” to Gearboxes.InterfaceTyp2 list</t>
  </si>
  <si>
    <t>Requested by some manfucturers that offer up to 3 brake options for each motor</t>
  </si>
  <si>
    <t>Jbr1</t>
  </si>
  <si>
    <t>Jbr2</t>
  </si>
  <si>
    <t>Brake 1
Inertia</t>
  </si>
  <si>
    <t>Brake 1
Max Holding Torque</t>
  </si>
  <si>
    <t>Brake 2
Inertia</t>
  </si>
  <si>
    <t>Brake 2
Max Holding Torque</t>
  </si>
  <si>
    <t>Brake 0
Inertia</t>
  </si>
  <si>
    <t>Brake 0
Max Holding Torque</t>
  </si>
  <si>
    <t>Jbr0</t>
  </si>
  <si>
    <t>Tbr0_max</t>
  </si>
  <si>
    <t>Tbr1_max</t>
  </si>
  <si>
    <t>Tbr2_max</t>
  </si>
  <si>
    <t>Optional, but recommended.  Note that specifying the brake intertia and holding torque does not mean the motor is always enabled with the brake. It means that if the user decides to enable the motor brake, then the user can choose one of up to three brake options.
Brakes should be listed with increasing holding torque.  Ie. Br0 lowest, Br1 larger, and Br2 largest holding torque</t>
  </si>
  <si>
    <t>1) Enter your product data in the appropriate worksheet table</t>
  </si>
  <si>
    <t>a) ServoVendors: Motors, LinearMotors, Drives, InfeedModules, BleederModules, CapacitorModules, EnergyStorageModules</t>
  </si>
  <si>
    <t>3) The Countries table is for Product Zones in each of the Vendors tables</t>
  </si>
  <si>
    <r>
      <t xml:space="preserve">5) To publish the data to all SERVOsoft users around the world, please submit this spreadsheet with your product data to </t>
    </r>
    <r>
      <rPr>
        <sz val="10"/>
        <color indexed="12"/>
        <rFont val="Arial"/>
        <family val="2"/>
      </rPr>
      <t>servosoft.database@controleng.ca</t>
    </r>
    <r>
      <rPr>
        <sz val="10"/>
        <rFont val="Arial"/>
        <family val="2"/>
      </rPr>
      <t xml:space="preserve">, or if a large file, upload at </t>
    </r>
    <r>
      <rPr>
        <sz val="10"/>
        <color rgb="FF0033CC"/>
        <rFont val="Arial"/>
        <family val="2"/>
      </rPr>
      <t>www.controleng.ca/servosoft/product_data_submit.html</t>
    </r>
  </si>
  <si>
    <t>Major</t>
  </si>
  <si>
    <t>Minor</t>
  </si>
  <si>
    <t>Revision</t>
  </si>
  <si>
    <t>Version</t>
  </si>
  <si>
    <t>Added 'Version' table to set the official version.
The worksheet name 'Version' and the version values should not be changed by users.
They are set by ControlEng and are read by the 'Database Utility' to manage different spreadsheet versions.</t>
  </si>
  <si>
    <t>Better handling of different database versions</t>
  </si>
  <si>
    <t>The worksheet name 'Version' and the above version values
should not be changed by users.
They are set by ControlEng and are read by the 'Database Utility'
to manage different spreadsheet versions.</t>
  </si>
  <si>
    <t>Added support for up to 3 motor brakes for 1 motor record
Renamed 'Jbr' and 'Tbr_max' to 'Jbr0' and 'Tbr0_max', and added 'Jbr1', 'Tbr1_max', 'Jbr2', 'Tbr2_max' columns</t>
  </si>
  <si>
    <t>2) Each Vendor table is associated with one or more Product Data tables</t>
  </si>
  <si>
    <r>
      <rPr>
        <sz val="10"/>
        <rFont val="Arial"/>
        <family val="2"/>
      </rPr>
      <t xml:space="preserve">7) For details on product data entry and to get the latest SERVOsoft Database Spreadsheet, go to </t>
    </r>
    <r>
      <rPr>
        <sz val="10"/>
        <color rgb="FF0033CC"/>
        <rFont val="Arial"/>
        <family val="2"/>
      </rPr>
      <t>www.controleng.ca/servosoft/product_data_entry.html</t>
    </r>
  </si>
  <si>
    <t>Required
0 = None
1 = STOBER Motor de-rating for STOBER Gear Motors</t>
  </si>
  <si>
    <t>4) Use the Database Utility (run from the Windows Start Menu or from SERVOsoft under  'Tools &gt; Database Utility') to import product data into your database file for testing your product data, as well as to use the product data privately within your company or just on your own PCs.</t>
  </si>
  <si>
    <t>6) The submitted data will be reviewed by ControlEng before being accepted and released in a database update.  Once the data is accepted, typically an update is released within 1-3 days.  Sometimes the data is released 2-3 weeks later, along with a larger database update from multiple vendors, so as not to disturb users with several updates in a short period of time.</t>
  </si>
  <si>
    <t>4.1.100</t>
  </si>
  <si>
    <t>Added support for Apex Dynamics planetary gearbox sizing rules</t>
  </si>
  <si>
    <t>Added support for ISO 9409-1-A-25 gearbox-pinion flange interface type</t>
  </si>
  <si>
    <t>Added “4 = Apex Shock Factor Table” to Gearboxes.LFTyp list</t>
  </si>
  <si>
    <t>d) RackAndPinionVendors: RacksPinionsFeedForce, Racks, Pinions</t>
  </si>
  <si>
    <t>g) PumpVendors: Pumps</t>
  </si>
  <si>
    <t>e) BallScrewVendors: BallScrews</t>
  </si>
  <si>
    <t>f) ActuatorVendors: BallScrewActuators</t>
  </si>
  <si>
    <t>4.1.110</t>
  </si>
  <si>
    <t>All tables</t>
  </si>
  <si>
    <t>All Product Tables</t>
  </si>
  <si>
    <t>Better support for web sites.  Previously using Windows language codes 1033 (English), 1031 (German), 1036 (French), etc., which are not used by web sites</t>
  </si>
  <si>
    <t>Added I2t overload model for ESMs</t>
  </si>
  <si>
    <t>Now DocPath uses HTML ISO Language Codes (en, de, fr, it, es, tr, zh) when the language id variable [%LangId%] is used</t>
  </si>
  <si>
    <t>Gearbox Service Life – Ltyp 1</t>
  </si>
  <si>
    <t>Gearbox Service Life – Ltyp 2</t>
  </si>
  <si>
    <t>4.1.111</t>
  </si>
  <si>
    <t>Required
0 = None
1 = Lh(nN/nm)(TN/Tn)^(10/3)
2 = Lh(nN/nm)(TN/Tn)^3</t>
  </si>
  <si>
    <t>Added “2 = Lh(nN/nm)(TN/Tn)^3” to Gearboxes.Lhtyp Gearbox Lifetime calculation list</t>
  </si>
  <si>
    <t>Added support for new gearbox lifetime calculation</t>
  </si>
  <si>
    <r>
      <t xml:space="preserve">Type
</t>
    </r>
    <r>
      <rPr>
        <sz val="7"/>
        <color rgb="FF000000"/>
        <rFont val="Arial"/>
        <family val="2"/>
      </rPr>
      <t>0 = Other
1 = Internal Gear
2 = Radial Piston</t>
    </r>
  </si>
  <si>
    <t>DTyp</t>
  </si>
  <si>
    <r>
      <t xml:space="preserve">Displacement Type
</t>
    </r>
    <r>
      <rPr>
        <sz val="7"/>
        <color rgb="FF000000"/>
        <rFont val="Arial"/>
        <family val="2"/>
      </rPr>
      <t>0 = Fixed
1 = Fixed 1 Position
2 = Fixed 2 Position
3 = Variable</t>
    </r>
  </si>
  <si>
    <t>Optional, but recommended if data available.
Used for Bxt Model</t>
  </si>
  <si>
    <t>Tb_max</t>
  </si>
  <si>
    <t>Added support for Bleeder Bxt Overload Thermal Model</t>
  </si>
  <si>
    <t>BleederModules</t>
  </si>
  <si>
    <t>Bleeder Max Temperature</t>
  </si>
  <si>
    <t>Max Temperature</t>
  </si>
  <si>
    <t>VbusMax</t>
  </si>
  <si>
    <t>Max Bus Voltage</t>
  </si>
  <si>
    <t>Added Displacement Type [DTyp] column, which defines if the displacement as Fixed, 1 Position, 2 Position, or Variable</t>
  </si>
  <si>
    <t>Added support for Fixed 1 Position, Fixed 2 Position and Variable Displacement pumps.  Previously only Fixed displacement pumps were supported</t>
  </si>
  <si>
    <t>Added System Check to ensure the motor is not connect to a bus voltage above what is allowed.  Specifically, the check is if the DC bus Threshold Voltage &gt; VbusMax, then a System Check alarm occurs.
It can also be used in database selection to filter motors below or above a max voltage limt.</t>
  </si>
  <si>
    <t>4.2.10</t>
  </si>
  <si>
    <t>4.2.15</t>
  </si>
  <si>
    <t>Added 'Max Bus Voltage' [VbusMax] column, which is the "Max allowed DC bus threshold voltage" and is used to ensure the motor is not connect to a bus voltage above what is allowed.</t>
  </si>
  <si>
    <t>Added 'Current where kt = kto' [Ikto] column, which is the max current where the torque constant, kt = kto</t>
  </si>
  <si>
    <t>Added 'Current where ki = kiFN' [IkiFN] column, which is the max current where the force constant, kt = kto</t>
  </si>
  <si>
    <t>Added for more refinement and accuracy for the motor Torque vs Current model</t>
  </si>
  <si>
    <t>Added for more refinement and accuracy for the motor Force vs Current model</t>
  </si>
  <si>
    <t>Ikto</t>
  </si>
  <si>
    <t>Optional, but recommended if data available.
This value should be defined in combination with ktExp.</t>
  </si>
  <si>
    <t>Torque vs Current Model 
Current where kt = kto
(effective value)</t>
  </si>
  <si>
    <t>Torque vs Current Model
Exponent</t>
  </si>
  <si>
    <t>Force vs Current Model 
Current where kiF = kiFN
(effective value)</t>
  </si>
  <si>
    <t>IkiFN</t>
  </si>
  <si>
    <t>Optional, but recommended if data available.
Changes the shape of the Force vs Current curve between IkiFN and Imax. 
A lower ktExp value produces a straighter curve, and a higher ktExp value produces a sharper curve, that first hugs the kiFN line, then sharply curves to Imax.
Allowed range is 0.5 to 10.
If left blank, best fit calculated between 0.5 and 2. 
When IkiFN = 0, the typical best fit is ktExp = 2.
When IkiFN  &gt; 0 (eg. Ikto = Imax/3), the typical best fit is ktExp = 1.</t>
  </si>
  <si>
    <t>Required for combination that includes a mechanism such as a 'Pump' or 'Ball Screw Actuator', else leave blank.</t>
  </si>
  <si>
    <r>
      <t xml:space="preserve">Flow Direction
</t>
    </r>
    <r>
      <rPr>
        <sz val="7"/>
        <color rgb="FF000000"/>
        <rFont val="Arial"/>
        <family val="2"/>
      </rPr>
      <t>0 = Positive Flow Only
1 = Positive &amp; Negaitve Flow</t>
    </r>
  </si>
  <si>
    <t>Output Bearing Service Life Formula Exponent</t>
  </si>
  <si>
    <t>Output Bearing Service Life Formula Rated Torque</t>
  </si>
  <si>
    <t>Optional but required if want to use INPUT bearing life calculations.  Else leave blank.</t>
  </si>
  <si>
    <t>Optional but required if want to use INPUT bearing life calculations.  Else leave blank.
Typical values are 3 or 3.33</t>
  </si>
  <si>
    <t>Required
0 = Current
1 = Current but near phase out
2 = Available at spare part pricing
3 = Available only from 3rd parties
4 = No longer available
5 = Available soon, date on request</t>
  </si>
  <si>
    <t>Added new LegacyType 5: 'Available soon, date on request'</t>
  </si>
  <si>
    <t>Added 'Max Temperature' [Tmax] column, which is used in the Bleeder Bxt Overload Thermal Model</t>
  </si>
  <si>
    <t>Added 'Max Temperature' [Tb_max] column, which is used in the Bleeder Bxt Overload Thermal Model</t>
  </si>
  <si>
    <t>Help vendors coomunicate upcoming product releases</t>
  </si>
  <si>
    <t>Support for Stober's G3 products</t>
  </si>
  <si>
    <t>Added 'LFtyp = 5 Stober G3 Shock Factor Table' for the upcoming release of Stober's G3 products</t>
  </si>
  <si>
    <t>Clarification for Stober's G2 &amp; G3 products</t>
  </si>
  <si>
    <t>4.2.21</t>
  </si>
  <si>
    <t>Required
This value is used to ensure the motor is not connect to a bus voltage above what is allowed.  Specifically, the check is if the DC bus Nominal Voltage &gt; VbusMax, then a System Check alarm occurs.
It can also be used in database selection to filter motors below, above or within a DC bus voltage range.</t>
  </si>
  <si>
    <t>4.2.22</t>
  </si>
  <si>
    <t>The System Check Drive.ThresholdVoltage &gt; Motor.MaxVoltage has been changed to use the Nominal Bus Voltage.  Therefore, the Critical message only appears when Drive.NominalVoltage &gt; Motor.MaxVoltage.</t>
  </si>
  <si>
    <t>Pinions</t>
  </si>
  <si>
    <t>Added “506 = Spline 80x2x38” to Pinions.InterfaceTyp2 list</t>
  </si>
  <si>
    <t>Added support for 506 = Spline 80x2x38 pinion interface type</t>
  </si>
  <si>
    <t>Renamed the LFTyp &amp; Lh2Typ descriptions for the STOBER sizing G2 rules.</t>
  </si>
  <si>
    <t>4.2.100</t>
  </si>
  <si>
    <t>All Vendor Tables</t>
  </si>
  <si>
    <t>Previously, the 'ProductZone' field was limited to 255 characters, which would limit the product zones to approximately 60-65 countries.  Now, it is possible for all country IDs to be included in the product zone definition.</t>
  </si>
  <si>
    <t>Changed the maximum string length for the 'ProductZone' column from 255 to 2000 characters</t>
  </si>
  <si>
    <t>More flexibility for defining the pump Q, Ql, M, &amp; L formulae</t>
  </si>
  <si>
    <t>Added new formula variables, 'Delta Pressure' [dP] and 'Pressure Offset' [Pos], that can be used in the Q, Ql, M, &amp; L formulae</t>
  </si>
  <si>
    <t>4.2.101</t>
  </si>
  <si>
    <t>Guernsey</t>
  </si>
  <si>
    <t>Jersey</t>
  </si>
  <si>
    <t>Montenegro</t>
  </si>
  <si>
    <t>Serbia</t>
  </si>
  <si>
    <t>South Sudan</t>
  </si>
  <si>
    <t>4.2.102</t>
  </si>
  <si>
    <t>Countries</t>
  </si>
  <si>
    <t>Revised countries list with latest ISO 3166 standard
Added some countries such as Montenegro, Serbia, South Sudan, Guernsey, and Jersey, but list still does not include all countries, specifically island and very small countries.</t>
  </si>
  <si>
    <t>4.2.103</t>
  </si>
  <si>
    <t>CombinedProducts</t>
  </si>
  <si>
    <t>Revised the ProductZone description text in Row 2 clarifying which Vendor table's ProductZone is used by the 'ProductZone' column</t>
  </si>
  <si>
    <t>Clarify how the Product Zone value is applied for Combined Products</t>
  </si>
  <si>
    <r>
      <t>Required.
Up to 500 characters max
All decimals must use a point "."
D = Displacement per revolution [cm</t>
    </r>
    <r>
      <rPr>
        <vertAlign val="superscript"/>
        <sz val="8"/>
        <color indexed="8"/>
        <rFont val="Arial"/>
        <family val="2"/>
      </rPr>
      <t>3</t>
    </r>
    <r>
      <rPr>
        <sz val="8"/>
        <color indexed="8"/>
        <rFont val="Arial"/>
        <family val="2"/>
      </rPr>
      <t>/rev]
n = Speed [rpm]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xml:space="preserve">]
SQR = Square root
SIGN = Sign
x&gt;0: SGN(x)=1, x=0: SGN(x)=0, x&lt;0: SGN(x)=-1
LOG = Natural logarithm
Can be combined to create the Log of any base, n.
Eg. LOGn(x) = LOG(x) / LOG(n) </t>
    </r>
  </si>
  <si>
    <r>
      <t>Required.
Up to 500 characters max
All decimals must use a point "."
Ql formula is used to find the pump speed, n[rpm], when Q=0.  Therefore, the variable n([rpm] cannot be used in the Ql formula.
D = Displacement per revolution [cm</t>
    </r>
    <r>
      <rPr>
        <vertAlign val="superscript"/>
        <sz val="8"/>
        <color indexed="8"/>
        <rFont val="Arial"/>
        <family val="2"/>
      </rPr>
      <t>3</t>
    </r>
    <r>
      <rPr>
        <sz val="8"/>
        <color indexed="8"/>
        <rFont val="Arial"/>
        <family val="2"/>
      </rPr>
      <t>/rev]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xml:space="preserve">]
SQR = Square root
SIGN = Sign
x&gt;0: SGN(x)=1, x=0: SGN(x)=0, x&lt;0: SGN(x)=-1
LOG = Natural logarithm
Can be combined to create the Log of any base, n.
Eg. LOGn(x) = LOG(x) / LOG(n) </t>
    </r>
  </si>
  <si>
    <t>Required
0 = default / none
Product image filename is
  EnergyStorageModuleDatabaseAAA.jpg
where
  AAA = ImageId</t>
  </si>
  <si>
    <t>4.2.122</t>
  </si>
  <si>
    <t>Added the following to Pinions.InterfaceTyp2 list
112 = ISO 9409-1-A-250
2001 = AP090 50-12-M6
2003 = AP140 80-16-M8
2004 = AP200 125-16-M10
2006 = AP285 160-12-M24
2101 = AP CURVIC 36
2102 = AP CURVIC 46
2103 = AP CURVIC 60
2104 = AP CURVIC 80
2105 = AP CURVIC 90
2106 = AP CURVIC 120
2107 = AP CURVIC 132</t>
  </si>
  <si>
    <t>Extended Gearbox &lt;=&gt; Pinion interfaces for APEX products</t>
  </si>
  <si>
    <r>
      <t xml:space="preserve">Required for Typ1=Flange, else enter 0 (n/a).
Must match Gearbox InterfaceTyp2 for interface check.
</t>
    </r>
    <r>
      <rPr>
        <i/>
        <sz val="8"/>
        <color rgb="FF000000"/>
        <rFont val="Arial"/>
        <family val="2"/>
      </rPr>
      <t>(see cell comment for list of values for interface types)</t>
    </r>
  </si>
  <si>
    <t>Input Interface Type</t>
  </si>
  <si>
    <t>4.3.1</t>
  </si>
  <si>
    <t>Transformations</t>
  </si>
  <si>
    <t>Maximum Output Torque</t>
  </si>
  <si>
    <t>Maximum Input Speed</t>
  </si>
  <si>
    <t>Nominal Output Torque</t>
  </si>
  <si>
    <t>Max Mean Input Speed</t>
  </si>
  <si>
    <t>Max-Stop Torque</t>
  </si>
  <si>
    <t>Ratio</t>
  </si>
  <si>
    <t>Backlash at Output</t>
  </si>
  <si>
    <t>Torsional Rigidity at Output</t>
  </si>
  <si>
    <t>Drive Gear/Pulley Radius</t>
  </si>
  <si>
    <t>Drive Gear/Pulley Inertia</t>
  </si>
  <si>
    <t>Driven Gear/Pulley Radius</t>
  </si>
  <si>
    <t>Driven Gear/Pulley Inertia</t>
  </si>
  <si>
    <t>Belt Mass</t>
  </si>
  <si>
    <t>Belt Rigidity</t>
  </si>
  <si>
    <t>Belt Preload</t>
  </si>
  <si>
    <t>Belt Tensile Limit</t>
  </si>
  <si>
    <t>Optional
If Typ = Gear and Rdr, Jdr, Rdn, Jdn are specified, then HelixAngle and PressureAngle are Required.
HelixAngle typical values are
0° (straight spur gear)
19.5283° (19°31'42")
PressureAngle typical value is 20°</t>
  </si>
  <si>
    <t>Optional
If Typ = Belt &amp; Pulley and Rdr, Jdr, Rdn, Jdn are specified, then Belt values are Optional, but Recommended.</t>
  </si>
  <si>
    <t>T2Max</t>
  </si>
  <si>
    <t>n1Max</t>
  </si>
  <si>
    <t>n1N</t>
  </si>
  <si>
    <t>jt2</t>
  </si>
  <si>
    <t>Rdr</t>
  </si>
  <si>
    <t>Jdr</t>
  </si>
  <si>
    <t>Rdn</t>
  </si>
  <si>
    <t>Jdn</t>
  </si>
  <si>
    <t>Bm</t>
  </si>
  <si>
    <t>Bt</t>
  </si>
  <si>
    <t>Bp</t>
  </si>
  <si>
    <t>Bfmax</t>
  </si>
  <si>
    <t>kg-m2</t>
  </si>
  <si>
    <t>Renamed 'CouplingVendors' and 'Couplings' to 'TransformationVendors' and 'Transformations'
To properly store 'Gear' and 'Belt &amp; Pulley' transformations in the database, the following changes were made:
- Renamed columns TN, TMax, nMax and Ct to T2N, T2Max, n1Max and Ct2, respectively
- Added columns i, n1N, T2Estop, Eff, i, jt2, as well as Drive and Driven Gear/Pulley radius and inertia (Rdr, Jdr, Rdn, Jdn), Helix and Pressure angles, and Belt parameters (Bm, Bt, Bp, Bfmax)</t>
  </si>
  <si>
    <t>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
Each Combined Product Type uses a Vendor Product Zone per below:
ServoVendors.ProductZone
   Gear Motor
   Drive Motor
   Drive Gear Motor
GearboxVendors.ProductZone
   Gearbox Pinion
ActuatorVendors.ProductZone
   Motor Ball Screw Actuator
   Drive Motor Ball Screw Actuator
   Transformation Ball Screw Actuator
PumpVendors.ProductZone
   Motor Coupling Pump</t>
  </si>
  <si>
    <t>Required
0 = Stand Alone
1 = Combined
2 = Stand Alone and Combined</t>
  </si>
  <si>
    <t>Added support for 'Gear' and 'Belt &amp; Pulley' Transformations stored in the database
Allows for 'Motor + Tx + Ball Screw Actuator' and ' Drive + Motor + Tx + Ball Screw Actuator'
Built with option for future transformation types including Shafts, Torque Limiters, Brakes, etc.</t>
  </si>
  <si>
    <t>Required for combination that includes a Transformation such as a Coupling in 'Motor Coupling Pump' or a Gear or Belt &amp; Pulley in a 'Motor + Tx + Ball Screw Actuator', else leave blank.</t>
  </si>
  <si>
    <t>Added support for 'Motor + Tx + Ball Screw Actuator' and ' Drive + Motor + Tx + Ball Screw Actuator'</t>
  </si>
  <si>
    <t>Added Type = 8 = "Tx + Ball Screw Actuator" supporting a Transformation Linear Actuator</t>
  </si>
  <si>
    <t>Added support for 'Tx + Ball Screw Actuator'</t>
  </si>
  <si>
    <t>Required
1 = Coupling
2 = Gear
3 = Belt &amp; Pulley</t>
  </si>
  <si>
    <t>Optional
For Typ = Gear or Belt &amp; Pulley
Can specify just i &amp; J, and leave Gear / Pulley values blank, or specify Rdr, Jdr, Rdn, Jdn which are used to compute i &amp; J.</t>
  </si>
  <si>
    <t>Required if using this curve
For Asynchronous Motors specify the  Magnetizing Current at Rated Speed.
For other motor types, enter 0.</t>
  </si>
  <si>
    <t>Added support for the option to include a Transformation for 
Type = 2 = "Motor + Tx + Ball Screw Actuator"
Type = 3 = "Drive + Motor + Tx + Ball Screw Actuator"</t>
  </si>
  <si>
    <t>4.4.1</t>
  </si>
  <si>
    <t>GearboxMotorAdapters</t>
  </si>
  <si>
    <t>Rated speed where ED=100%</t>
  </si>
  <si>
    <t>Rated torque  where ED=100%</t>
  </si>
  <si>
    <t>Max speed</t>
  </si>
  <si>
    <t>Max torque</t>
  </si>
  <si>
    <t>T1N</t>
  </si>
  <si>
    <t>T1Max</t>
  </si>
  <si>
    <t>T1Estop</t>
  </si>
  <si>
    <t>Required
-1 = Motor + Gearbox (Gear Motor)
0 = None
1 = Drive + Motor
2 = Motor + Tx + Ball Screw Actuator
3 = Drive + Motor + Tx + Ball Screw Actuator
4 = Gearbox Pinion
5 = Drive + Motor + Gearbox (Drive Gear Motor)
7 = Motor + Coupling + Pump
8 = Tx + Ball Screw Actuator
9 = Gearbox + Motor Adapter</t>
  </si>
  <si>
    <t>Gearbox Motor Adapter Model</t>
  </si>
  <si>
    <t>Required for Gearboxes that also use a Motor Adapter, else leave blank.</t>
  </si>
  <si>
    <t>GearboxMotorAdapterModel</t>
  </si>
  <si>
    <t>Added support for 'Gearbox + Motor Adapter' combinations, which helps reduce database size and improve query performance</t>
  </si>
  <si>
    <t>Added new 'GearboxMotorAdapters' table to support combining a gearbox record with a motor adapter.  This is done to make the database more efficient. A Gearox record has over 200 columns, which uses a lot of memory.  In many cases, a gearbox can have 2-4 motor adapters with different input shaft diameters.  Creating the 'GearboxMotorAdapters' allows gearbox vendors to consolidate their data and achieve up to a 50% reduction in database size. Reducing the database size not only makes downloading updates quicker, it also improves query performance.</t>
  </si>
  <si>
    <t>b) GearboxVendors: Gearboxes, Gearbox Motor Adapters</t>
  </si>
  <si>
    <t>c) TransformationVendors: Transformations</t>
  </si>
  <si>
    <t>Required
0 = None
1 = Alpha
2 = Stober
3 = Harmonic Drive</t>
  </si>
  <si>
    <t>Added Type = 9 = Gearbox + Motor Adapter
Added new column 'GearboxMotorAdapterModel'</t>
  </si>
  <si>
    <t>Required
0 = Other
1 = Planetary Coaxial
2 = Planetary Right Angle
3 = Bevel
4 = Hypoid
5 = Helical
6 = Helical Shaft Mounted
7 = Worm
8 = Cycloid
9 = Right Angle Servo Gear
10 = Strain Wave Gear</t>
  </si>
  <si>
    <t>Added support for Harmonic Drive Strain Wave Gear sizing rules and output bearing life calculations</t>
  </si>
  <si>
    <t>Required
0 = Flange
1 = Shaft
2 = Hollow
3 = Hollow + Key
4 = Hollow Bore Flange</t>
  </si>
  <si>
    <t>Required
0 = Hollow
1 = Shaft
2 = Hollow Bore Flange</t>
  </si>
  <si>
    <t>dp2</t>
  </si>
  <si>
    <t>Bearing pitch circle diameter at output</t>
  </si>
  <si>
    <t>Optional but recommended if data available.
Required for Harmonic Drive Bearing Life.</t>
  </si>
  <si>
    <t>Required
0 = Manual Entry: T2Max
1 = Alpha Shock Factor Table
2 = Stober G2 1
       P(A) / PH(A) / PHQ(A) /
       PHV(A) / PKX / PHKX / KS
3 = Stober G2 2 
       C / F / K / S / PK / PHK
4 = Apex Shock Factor Table
5 = Stober G3 Shock Factor Table</t>
  </si>
  <si>
    <t>Ctf2</t>
  </si>
  <si>
    <t>Torsional Rigidity for Resonance Frequency calculation</t>
  </si>
  <si>
    <t>Optional but recommended if data available.
Used in Resonance Frequency calculation, used by Harmonic Drive</t>
  </si>
  <si>
    <t>Added Typ = 10 = "Strain Wave Gear"
Added Typ2 = 4 = "Hollow Bore Flange"
Added Lh2type = 3 = "Harmonic Drive"
Added new column "Torsional Rigidity for Resonance Frequency calculation" [Ctf2]
Added new column "Bearing pitch circle diameter at output" [dp2]</t>
  </si>
  <si>
    <t>Required
0 = None
1 = Alpha
2 = Stober (not used)
3 = Harmonic Drive (not used)</t>
  </si>
  <si>
    <t>Required
0 = default/none
Product image filename based on Combination Type:
-1: GearMotorDatabaseAAA.jpg
1: DriveMotorDatabaseAAA.jpg
2: MotorBallScrewActuatorDatabaseAAA.jpg
3: DriveMotorBallScrewActuatorDatabaseAAA.jpg
4: GearboxPinionDatabaseAAA.jpg
5: DriveGearMotorDatabaseAAA.jpg
7: MotorCouplingPumpDatabaseAAA.jpg
8: BallScrewActuatorDatabaseAAA.jpg
9: GearboxDatabaseAAA.jpg
where
  AAA = ImageId</t>
  </si>
  <si>
    <t>ImageId
0 = Default
100-199 Reserved for Stober
200-299 Reserved for Atlanta
300-399 Reserved for Harmonic Drive</t>
  </si>
  <si>
    <t>Required.
0 = default/none
Product image filename is
  PumpDatabaseAAA.jpg
where
  AAA = ImageId</t>
  </si>
  <si>
    <t>Required
0 = default / none
Product image filename is
  TransformationDatabaseAAA.jpg
where
  AAA = ImageId</t>
  </si>
  <si>
    <t>Reserved Image Ids for Rack &amp; Pinions</t>
  </si>
  <si>
    <t>Reserved Image Ids for All Product Categories except Rack &amp; Pinions</t>
  </si>
  <si>
    <t>ImageId
0 = Default
100-199 Reserved for Atlanta
200-299 Reserved for Gudel</t>
  </si>
  <si>
    <t>4.4.3</t>
  </si>
  <si>
    <t>Allow multiple office locations, contact info to be stored and displayed</t>
  </si>
  <si>
    <t>Vendor Tables</t>
  </si>
  <si>
    <t>Now allow up to 2000 characters in the [Address] field, to allow multiple office locations. Applies to all vendor tables including ServoVendors, ActuatorVendors, BallScrewVendros, GearboxVendors, RackAndPinionVendors, TransformationVendors, PumpVendors.</t>
  </si>
  <si>
    <t>Optional
Specify product zones based on country IDs, else leave blank
Format:
[Zone1]: [ID0, ID1,…] | [Zone2]: [ID0, ID1,…]  | [Zone3]: [ID0, ID1,…] 
Example:
Zone 1: North America (Canada, USA, Mexico)
Zone 2: Germany, Austria, Switzerland
Zone 3: North America, Germany, Austria, Switzerland, UK
The resulting ProductZones string is:
Z1: 124, 840, 484 | Z2: 276, 40, 756 | Z3: Z1, Z2, 826</t>
  </si>
  <si>
    <t xml:space="preserve">Added support for Product Zone variables - Z1, Z2, Z3, etc. - where one zone can be defined by one or more other zones.
Eg. "Z3: Z1, Z2, 826", which means the countries in Z1 and Z2 as well as the UK. </t>
  </si>
  <si>
    <t>Required
Define the Rated Input Speed vs Nominal Output Torque curve by specifing 3 values per point:
1) Input Speed [n]
2) Output Torque [T]
3) Duty Cycle [ED]
The first speed value P0_TN_n1 = 0 always
Enter speed values lowest to highest, P0 - P6
Not all 7 points (P0-P6) need to be specified.  If only 5 points are needed, use P0 - P4 and leave P5 - P7 blank</t>
  </si>
  <si>
    <t>Required
Define the Rated Input Speed vs Max Output Torque curve by specifing 2 values per point:
1) Input Speed [n]
2) Output Torque [T]
The first speed value P0_TN_n1 = 0 always
Enter speed values lowest to highest, P0 - P6
Not all 7 points (P0-P6) need to be specified.  If only 5 points are needed, use P0 - P4 and leave P5 - P7 blank</t>
  </si>
  <si>
    <t>Required
Define the Rated Input Speed vs Efficiency curve by specifing 2 values per point:
1) Input Speed [n]
2) Efficiency [Eff]
The first speed value P0_TN_n1 = 0 always
Enter speed values lowest to highest, P0 - P6
Not all 7 points (P0-P6) need to be specified.  If only 5 points are needed, use P0 - P4 and leave P5 - P7 blank</t>
  </si>
  <si>
    <t>Optional for different temperature rise curve.
Additional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</si>
  <si>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Required
Specify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</si>
  <si>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Optional for different temperature rise curve.
Additional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</si>
  <si>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Required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</si>
  <si>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Optional but recommended.  Does not apply to Inverter drive types.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</si>
  <si>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Optional but recommended.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</si>
  <si>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Required
Temperature values must be increasing from P0 to P4.
P0_T_Temp is typically 20C or 25C
P1_T_Temp must be greater than P0_T_Temp
Temp values must be increasing starting at P0
Not all 5 points (P0-P4) need to be specified.  If only 4 points are needed, use P0 - P3 and leave P4 blank</t>
  </si>
  <si>
    <t>Required
Elevation values must be increasing from P0 to P4.
P0_E_Elev must be 0m
P1_E_Elev must be greater than P0_E_Elev
Elev values must be increasing starting at P0
Not all 5 points (P0-P4) need to be specified.  If only 4 points are needed, use P0 - P3 and leave P4 blank</t>
  </si>
  <si>
    <t>4.4.4</t>
  </si>
  <si>
    <t>All Tables</t>
  </si>
  <si>
    <t>Ease of use</t>
  </si>
  <si>
    <t>Cleaned up formatting (cell colors, borders, etc.) of all worksheets, adding border lines to visually associate related columns</t>
  </si>
  <si>
    <t>Optional
Up to 4 inverter rated frequencies can be entered.
Not used for APMs</t>
  </si>
  <si>
    <t>Vdc</t>
  </si>
  <si>
    <t>Inverter / APM
Ixt Calculation Type</t>
  </si>
  <si>
    <t>Inverter / APM
Efficiency</t>
  </si>
  <si>
    <t>Inverter / APM
Continuous Current for fs0</t>
  </si>
  <si>
    <t>Inverter / APM
Frequency 0</t>
  </si>
  <si>
    <t>Inverter / APM
Ixt Heat Sink
Max Internal Temperature</t>
  </si>
  <si>
    <t>Inverter / APM
Ixt Heat Sink
Rated Internal Temperature</t>
  </si>
  <si>
    <t>Inverter / APM
Peak current for fs0</t>
  </si>
  <si>
    <t>Inverter / APM fs0
Ixt 0 Overload Model
IxtTyp 0: Max Current
IxtTyp 1: (not used)</t>
  </si>
  <si>
    <t>Inverter / APM fs0
Ixt 0 Overload Model
IxtTyp 0: Overload Time
IxtTyp 1: (not used)</t>
  </si>
  <si>
    <t>Inverter / APM fs0
Ixt 0 Overload Model
IxtTyp 0: (not used)
IxtTyp 1: Fast Time Constant</t>
  </si>
  <si>
    <t>Inverter / APM fs0
Ixt 0 Overload Model
Overload Cycle Time</t>
  </si>
  <si>
    <t>Inverter / APM fs0
Ixt 1 Overload Model
IxtTyp 0: Max Current
IxtTyp 1: (not used)</t>
  </si>
  <si>
    <t>Inverter / APM fs0
Ixt 1 Overload Model
IxtTyp 0: Overload Time
IxtTyp 1: (not used)</t>
  </si>
  <si>
    <t>Inverter / APM fs0
Ixt 1 Overload Model
IxtTyp 0: (not used)
IxtTyp 1: Slow Time Constant</t>
  </si>
  <si>
    <t>Inverter / APM fs0
Ixt 1 Overload Model
Overload Cycle Time</t>
  </si>
  <si>
    <t>Inverter / APM fs0
Ixt 2 Overload Model
IxtTyp 0: Max Current
IxtTyp 1: (not used)</t>
  </si>
  <si>
    <t>Inverter / APM fs0
Ixt 2 Overload Model
IxtTyp 0: Overload Time
IxtTyp 1: (not used)</t>
  </si>
  <si>
    <t>Inverter / APM fs0
Ixt 2 Overload Model
IxtTyp 0: (not used)
IxtTyp 1: Slow Time Constant</t>
  </si>
  <si>
    <t>Inverter / APM fs0
Ixt 2 Overload Model
Overload Cycle Time</t>
  </si>
  <si>
    <t>Inverter / APM Current Derating Curve for fs0
Point 0 Bus Volts</t>
  </si>
  <si>
    <t>Inverter / APM Current Derating Curve for fs0
Point 0 Load Factor</t>
  </si>
  <si>
    <t>Inverter / APM Current Derating Curve for fs0
Point 1 Bus Volts</t>
  </si>
  <si>
    <t>Inverter / APM Current Derating Curve for fs0
Point 1 Load Factor</t>
  </si>
  <si>
    <t>Inverter / APM Current Derating Curve for fs0
Point 2 Bus Volts</t>
  </si>
  <si>
    <t>Inverter / APM Current Derating Curve for fs0
Point 2 Load Factor</t>
  </si>
  <si>
    <t>Inverter / APM Current Derating Curve for fs0
Point 3 Bus Volts</t>
  </si>
  <si>
    <t>Inverter / APM Current Derating Curve for fs0
Point 3 Load Factor</t>
  </si>
  <si>
    <t>Inverter / APM Current Derating Curve for fs0
Point 4 Bus Volts</t>
  </si>
  <si>
    <t>Inverter / APM Current Derating Curve for fs0
Point 4 Load Factor</t>
  </si>
  <si>
    <t>Optional
Some inverters / APMs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</si>
  <si>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Optional
Some inverters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</si>
  <si>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Vo_Inv</t>
  </si>
  <si>
    <t>APM
Output DC Voltage</t>
  </si>
  <si>
    <t>Required
How Ambient Temperature and Elevation load factors (LFs) are applied.
0 = Apply LF to cont values only
1 = Apply LF to cont &amp; peak values</t>
  </si>
  <si>
    <t>Re-organized a few columns to better group related columns Eg. Fields related to the Inverter</t>
  </si>
  <si>
    <t>Re-organized columns to group related columns Eg. Fields related to output and input bearing life</t>
  </si>
  <si>
    <t>Added support for Auxliary Power Modules (APM) that provide DC power output to a another DC bus.  APMs use the Inverter Eff, Vo_Inv, Icont0, Ipeak0 &amp; Ixt0 fields.</t>
  </si>
  <si>
    <t>Added Typ = 50 = "APM Output Only"
Added Typ = 51 = "APM Output Regen"
Added Typ = 52 = "APM Bus Extension"
Added new column, "APM Output DC Voltage" [Vo_Inv]</t>
  </si>
  <si>
    <t>Required
 1 = Infeed / Regen / Inverter
 2 = Infeed / Inverter / Bleeder
 3 = Infeed / Inverter
 4 = Inverter
 5 = Infeed / Inverter / Chopper
 6 = Infeed / Inverter / ExtBleeder
 7 = Dual Axis Inverter
 8 = Infeed  / Inverter / IntExtBleeder
 9 = Infeed / Inverter / BleederSC
10 = Triple Axis Inverter
11 = Infeed / Dual Inverter / IntExtBleeder
12 = Infeed / Dual Inverter / Bleeder
13 = Infeed / Triple Inverter / Bleeder
14 = Infeed / Dual Inverter
15 = Infeed / Triple Inverter
16 = Infeed / Triple Inverter / IntExtBleeder
17 = Infeed / Dual Inverter / Chopper
18 = Infeed / Triple Inverter / Chopper
50 = APM Output Only
51 = APM Output Regen
52 = APM Bus Extension</t>
  </si>
  <si>
    <t>Required if Type is one of
- APM Output Only
- APM Output Regen
else leave blank.
Note: APMs also use the following Inverter fields:
- Eff_Inv
- Icont0, Ipeak0 &amp; Ixt0 fields</t>
  </si>
  <si>
    <t>Optional, but recommended if data available.
Not used for AMs.
Changes the shape of the Torque vs Current curve between Ikto and Imax. 
A lower ktExp value produces a straighter curve, and a higher ktExp value produces a sharper curve, that first hugs the kto line, then sharply curves to Imax.
Allowed range is 0.5 to 10.
If left blank, best fit calculated between 0.5 and 2. 
When Ikto = 0, the typical best fit is ktExp = 2.
When Ikto &gt; 0 (eg. Ikto = Imax/3), the typical best fit is ktExp = 1.</t>
  </si>
  <si>
    <t>Optional, but recommended if data available.
Not used for AMs.
This value should be defined in combination with ktExp.</t>
  </si>
  <si>
    <t>Re-organized kt &amp; Ikto columns to group Required and Optional columns</t>
  </si>
  <si>
    <t>Re-organized kiFN &amp; IkiFN columns to group Required and Optional columns</t>
  </si>
  <si>
    <t>4.5.1</t>
  </si>
  <si>
    <t>Optional, but required if using Pxt Overload Model
0 = tOL Tiered
1 = tC Fast Slow</t>
  </si>
  <si>
    <t>Optional, but required if using Ixt Overload Model
0 = tOL Tiered
1 = tC Fast Slow</t>
  </si>
  <si>
    <t>Renamed PxtTyp and IxtTyp "B&amp;R Fast Slow" to "Fast Slow"</t>
  </si>
  <si>
    <t>Renamed PxtTyp "B&amp;R Fast Slow" to "Fast Slow"</t>
  </si>
  <si>
    <t>Non-vendor specific</t>
  </si>
  <si>
    <t>Nut Mass
(incl. rollers)</t>
  </si>
  <si>
    <t>Nut Inertia
(incl. rollers)</t>
  </si>
  <si>
    <t>Nut Rollers Inertia</t>
  </si>
  <si>
    <t>Required
Used when nut is stationary and screw is rotating</t>
  </si>
  <si>
    <t>Jnr</t>
  </si>
  <si>
    <t>BallScrews</t>
  </si>
  <si>
    <t>Added new column "Nut Rollers Inertia" [Jnr], used when screw is rotating and nut is stationary</t>
  </si>
  <si>
    <t>Capture the small additional inertia of the nut rollers</t>
  </si>
  <si>
    <t>Required
0 = Key
1  = Hub
2 = Key + Hub
3 = Pinion Shaft 
4 = Flange
5= Spline
6 = Without Bore
7 = Bore</t>
  </si>
  <si>
    <t>Nominal Bus Voltage symbol changed from "Vo" to "V0"</t>
  </si>
  <si>
    <t>Threshold Bus Voltage symbol changed from "Vmax" to "V1"</t>
  </si>
  <si>
    <t>Standardization and consistency</t>
  </si>
  <si>
    <t>Required if passive Infeed module (non-controlled DC bus).
Eg. If 400Vac supply yields 540Vdc bus voltage, then SBus = 540/400=1.35. Or put another way, V0 = 400Vac*1.35 = 540Vdc.
Enter 0 when Infeed/Regen type, which has an active infeed (controlled DC Bus), and therefore, SBus is not used. V0 is set per the database value.</t>
  </si>
  <si>
    <t>Required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</si>
  <si>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Required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</si>
  <si>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Optional
Additional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</si>
  <si>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Optional
Additional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</si>
  <si>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Stator d-axis Inductance
(phase-to-neutral)</t>
  </si>
  <si>
    <t>Ld</t>
  </si>
  <si>
    <t>Added support for PMSM salient machines</t>
  </si>
  <si>
    <t>Stator Resistance
(phase-to-neutral)</t>
  </si>
  <si>
    <t>Required for PM salient machines, else leave blank
When Ld=0, assumes non-salient machine where Ld=L</t>
  </si>
  <si>
    <t>Added new column "Stator d-axis Inductance" [Ld] for PMSM salient machines</t>
  </si>
  <si>
    <t>4.5.2</t>
  </si>
  <si>
    <t>Racks</t>
  </si>
  <si>
    <t>RacksPinionsFeedForce</t>
  </si>
  <si>
    <t>Added MaterialTyp = 110 = DIN 1.0540 (C50)</t>
  </si>
  <si>
    <t>Required
0 = Case hardened
1 = Induction hardened
2 = Soft
3 = Quenched and tempered
4 = Laser</t>
  </si>
  <si>
    <t>Added HardeningTyp = 4 = Laser</t>
  </si>
  <si>
    <t>New material type</t>
  </si>
  <si>
    <t>New hardening type</t>
  </si>
  <si>
    <t xml:space="preserve">Required
0 = PA 6
100 = DIN 1.1191 (C45E)
101 = DIN 1.1191 (Ck45)
102 = DIN 1.1201 (C45R)
103 = DIN 1.4305 (X10CrNiS189)
104 = DIN 1.7131 (16MnCr5)
105 = DIN 1.7227 (42CrMo4) 
106 = DIN 1.7792 (58CrMoV4)
107 = DIN 17210 (ETG88)
108 = DIN 17210 (ETG100)
109 = DIN 17210 (20MnCr5)
110 = DIN 1.0540 (C50)
200 = EN10204 2.2 (SAE1141) </t>
  </si>
  <si>
    <t>Optional
Specify the date of the product data.
Format: YYYY-MM-DD
Eg. 2023-04-19</t>
  </si>
  <si>
    <t>Optional
Specify the date of the product data.
Format: YYYY-MM-DD
Eg. 2023-04-19</t>
  </si>
  <si>
    <t>4.5.3</t>
  </si>
  <si>
    <t>Nominal Bus Voltage symbol reverted to v4.4 and earlier name.  Ie. changed from "V0" back to "Vo"</t>
  </si>
  <si>
    <t>Threshold Bus Voltage symbol reverted to v4.4 and earlier name.  Ie. changed from "V1" back to "Vmax"</t>
  </si>
  <si>
    <t>Fix.  Change was meant for v4.6 and not v4.5.</t>
  </si>
  <si>
    <t>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</si>
</sst>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00"/>
    <numFmt numFmtId="166" formatCode="[$-409]d/mmm/yyyy;@"/>
  </numFmts>
  <fonts count="30" x14ac:knownFonts="1">
    <font>
      <sz val="10"/>
      <color indexed="8"/>
      <name val="Arial"/>
    </font>
    <font>
      <sz val="10"/>
      <color indexed="8"/>
      <name val="Arial"/>
      <family val="2"/>
    </font>
    <font>
      <sz val="8"/>
      <name val="Arial"/>
      <family val="2"/>
    </font>
    <font>
      <sz val="8"/>
      <color indexed="8"/>
      <name val="Arial"/>
      <family val="2"/>
    </font>
    <font>
      <u/>
      <sz val="10"/>
      <color indexed="12"/>
      <name val="Arial"/>
      <family val="2"/>
    </font>
    <font>
      <sz val="10"/>
      <name val="Arial"/>
      <family val="2"/>
    </font>
    <font>
      <b/>
      <sz val="10"/>
      <name val="Arial"/>
      <family val="2"/>
    </font>
    <font>
      <sz val="8"/>
      <color indexed="81"/>
      <name val="Tahoma"/>
      <family val="2"/>
    </font>
    <font>
      <sz val="10"/>
      <color indexed="8"/>
      <name val="Arial"/>
      <family val="2"/>
    </font>
    <font>
      <sz val="8"/>
      <color indexed="8"/>
      <name val="Arial"/>
      <family val="2"/>
    </font>
    <font>
      <b/>
      <sz val="8"/>
      <color indexed="8"/>
      <name val="Arial"/>
      <family val="2"/>
    </font>
    <font>
      <sz val="7"/>
      <color indexed="8"/>
      <name val="Arial"/>
      <family val="2"/>
    </font>
    <font>
      <b/>
      <u/>
      <sz val="10"/>
      <color indexed="8"/>
      <name val="Arial"/>
      <family val="2"/>
    </font>
    <font>
      <sz val="10"/>
      <color indexed="12"/>
      <name val="Arial"/>
      <family val="2"/>
    </font>
    <font>
      <b/>
      <sz val="8"/>
      <color indexed="81"/>
      <name val="Tahoma"/>
      <family val="2"/>
    </font>
    <font>
      <b/>
      <sz val="10"/>
      <color indexed="8"/>
      <name val="Arial"/>
      <family val="2"/>
    </font>
    <font>
      <sz val="12"/>
      <color indexed="8"/>
      <name val="Times New Roman"/>
      <family val="1"/>
    </font>
    <font>
      <b/>
      <sz val="10"/>
      <color theme="0"/>
      <name val="Arial"/>
      <family val="2"/>
    </font>
    <font>
      <sz val="9"/>
      <color indexed="81"/>
      <name val="Tahoma"/>
      <family val="2"/>
    </font>
    <font>
      <b/>
      <sz val="9"/>
      <color indexed="81"/>
      <name val="Tahoma"/>
      <family val="2"/>
    </font>
    <font>
      <vertAlign val="superscript"/>
      <sz val="10"/>
      <color indexed="8"/>
      <name val="Arial"/>
      <family val="2"/>
    </font>
    <font>
      <u/>
      <sz val="8"/>
      <color indexed="81"/>
      <name val="Tahoma"/>
      <family val="2"/>
    </font>
    <font>
      <i/>
      <sz val="8"/>
      <color indexed="8"/>
      <name val="Arial"/>
      <family val="2"/>
    </font>
    <font>
      <vertAlign val="superscript"/>
      <sz val="8"/>
      <color indexed="8"/>
      <name val="Arial"/>
      <family val="2"/>
    </font>
    <font>
      <sz val="10"/>
      <color rgb="FF0033CC"/>
      <name val="Arial"/>
      <family val="2"/>
    </font>
    <font>
      <sz val="10"/>
      <color indexed="8"/>
      <name val="Arial"/>
      <family val="2"/>
    </font>
    <font>
      <i/>
      <sz val="10"/>
      <color rgb="FFFF0000"/>
      <name val="Arial"/>
      <family val="2"/>
    </font>
    <font>
      <sz val="7"/>
      <color rgb="FF000000"/>
      <name val="Arial"/>
      <family val="2"/>
    </font>
    <font>
      <i/>
      <sz val="8"/>
      <color rgb="FF000000"/>
      <name val="Arial"/>
      <family val="2"/>
    </font>
    <font>
      <sz val="10"/>
      <color theme="0"/>
      <name val="Arial"/>
      <family val="2"/>
    </font>
  </fonts>
  <fills count="16">
    <fill>
      <patternFill patternType="none"/>
    </fill>
    <fill>
      <patternFill patternType="gray125"/>
    </fill>
    <fill>
      <patternFill patternType="solid">
        <fgColor indexed="22"/>
        <bgColor indexed="0"/>
      </patternFill>
    </fill>
    <fill>
      <patternFill patternType="solid">
        <fgColor indexed="42"/>
        <bgColor indexed="64"/>
      </patternFill>
    </fill>
    <fill>
      <patternFill patternType="solid">
        <fgColor indexed="44"/>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249977111117893"/>
        <bgColor indexed="0"/>
      </patternFill>
    </fill>
    <fill>
      <patternFill patternType="solid">
        <fgColor rgb="FFFDE9D9"/>
        <bgColor indexed="64"/>
      </patternFill>
    </fill>
    <fill>
      <patternFill patternType="solid">
        <fgColor rgb="FFCCFFCC"/>
        <bgColor indexed="64"/>
      </patternFill>
    </fill>
    <fill>
      <patternFill patternType="solid">
        <fgColor theme="3" tint="0.79998168889431442"/>
        <bgColor indexed="64"/>
      </patternFill>
    </fill>
    <fill>
      <patternFill patternType="solid">
        <fgColor theme="4" tint="-0.249977111117893"/>
        <bgColor indexed="64"/>
      </patternFill>
    </fill>
  </fills>
  <borders count="100">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indexed="64"/>
      </bottom>
      <diagonal/>
    </border>
    <border>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indexed="64"/>
      </bottom>
      <diagonal/>
    </border>
    <border>
      <left style="thin">
        <color theme="0" tint="-0.34998626667073579"/>
      </left>
      <right style="thin">
        <color theme="0" tint="-0.499984740745262"/>
      </right>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499984740745262"/>
      </right>
      <top style="thin">
        <color theme="0" tint="-0.34998626667073579"/>
      </top>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22"/>
      </left>
      <right style="thin">
        <color indexed="22"/>
      </right>
      <top/>
      <bottom style="thin">
        <color indexed="2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rgb="FF8E0000"/>
      </right>
      <top/>
      <bottom/>
      <diagonal/>
    </border>
    <border>
      <left style="thin">
        <color theme="0" tint="-0.34998626667073579"/>
      </left>
      <right style="medium">
        <color rgb="FF8E0000"/>
      </right>
      <top/>
      <bottom style="thin">
        <color indexed="64"/>
      </bottom>
      <diagonal/>
    </border>
    <border>
      <left/>
      <right style="medium">
        <color rgb="FF8E0000"/>
      </right>
      <top/>
      <bottom style="thin">
        <color theme="0" tint="-0.34998626667073579"/>
      </bottom>
      <diagonal/>
    </border>
    <border>
      <left style="thin">
        <color theme="0" tint="-0.34998626667073579"/>
      </left>
      <right style="medium">
        <color rgb="FF8E0000"/>
      </right>
      <top style="thin">
        <color theme="0" tint="-0.34998626667073579"/>
      </top>
      <bottom/>
      <diagonal/>
    </border>
    <border>
      <left style="thin">
        <color theme="0" tint="-0.34998626667073579"/>
      </left>
      <right style="medium">
        <color rgb="FF8E0000"/>
      </right>
      <top style="thin">
        <color theme="0" tint="-0.34998626667073579"/>
      </top>
      <bottom style="thin">
        <color theme="0" tint="-0.34998626667073579"/>
      </bottom>
      <diagonal/>
    </border>
    <border>
      <left/>
      <right style="medium">
        <color rgb="FF8E0000"/>
      </right>
      <top style="thin">
        <color theme="0" tint="-0.34998626667073579"/>
      </top>
      <bottom style="thin">
        <color theme="0" tint="-0.34998626667073579"/>
      </bottom>
      <diagonal/>
    </border>
    <border>
      <left/>
      <right style="medium">
        <color rgb="FF8E0000"/>
      </right>
      <top/>
      <bottom style="thin">
        <color indexed="64"/>
      </bottom>
      <diagonal/>
    </border>
    <border>
      <left/>
      <right style="medium">
        <color rgb="FFC00000"/>
      </right>
      <top/>
      <bottom style="thin">
        <color theme="0" tint="-0.34998626667073579"/>
      </bottom>
      <diagonal/>
    </border>
    <border>
      <left style="thin">
        <color theme="0" tint="-0.34998626667073579"/>
      </left>
      <right style="medium">
        <color rgb="FFC00000"/>
      </right>
      <top style="thin">
        <color theme="0" tint="-0.34998626667073579"/>
      </top>
      <bottom/>
      <diagonal/>
    </border>
    <border>
      <left style="thin">
        <color theme="0" tint="-0.34998626667073579"/>
      </left>
      <right style="medium">
        <color rgb="FFC00000"/>
      </right>
      <top/>
      <bottom style="thin">
        <color indexed="64"/>
      </bottom>
      <diagonal/>
    </border>
    <border>
      <left/>
      <right style="medium">
        <color rgb="FFC00000"/>
      </right>
      <top style="thin">
        <color theme="0" tint="-0.34998626667073579"/>
      </top>
      <bottom style="thin">
        <color theme="0" tint="-0.34998626667073579"/>
      </bottom>
      <diagonal/>
    </border>
    <border>
      <left/>
      <right style="thin">
        <color theme="0" tint="-0.499984740745262"/>
      </right>
      <top style="thin">
        <color theme="0" tint="-0.499984740745262"/>
      </top>
      <bottom/>
      <diagonal/>
    </border>
    <border>
      <left/>
      <right style="thin">
        <color theme="0" tint="-0.499984740745262"/>
      </right>
      <top/>
      <bottom style="thin">
        <color indexed="64"/>
      </bottom>
      <diagonal/>
    </border>
    <border>
      <left style="thin">
        <color theme="0" tint="-0.499984740745262"/>
      </left>
      <right style="medium">
        <color rgb="FF8E0000"/>
      </right>
      <top style="thin">
        <color theme="0" tint="-0.499984740745262"/>
      </top>
      <bottom style="thin">
        <color theme="0" tint="-0.499984740745262"/>
      </bottom>
      <diagonal/>
    </border>
    <border>
      <left style="thin">
        <color theme="0" tint="-0.499984740745262"/>
      </left>
      <right style="medium">
        <color rgb="FF8E0000"/>
      </right>
      <top style="thin">
        <color theme="0" tint="-0.499984740745262"/>
      </top>
      <bottom/>
      <diagonal/>
    </border>
    <border>
      <left style="thin">
        <color theme="0" tint="-0.499984740745262"/>
      </left>
      <right style="medium">
        <color rgb="FF8E0000"/>
      </right>
      <top/>
      <bottom style="thin">
        <color indexed="64"/>
      </bottom>
      <diagonal/>
    </border>
    <border>
      <left/>
      <right style="medium">
        <color rgb="FF8E0000"/>
      </right>
      <top/>
      <bottom style="thin">
        <color theme="0" tint="-0.499984740745262"/>
      </bottom>
      <diagonal/>
    </border>
    <border>
      <left/>
      <right style="medium">
        <color rgb="FF8E0000"/>
      </right>
      <top style="thin">
        <color theme="0" tint="-0.499984740745262"/>
      </top>
      <bottom style="thin">
        <color theme="0" tint="-0.499984740745262"/>
      </bottom>
      <diagonal/>
    </border>
    <border>
      <left style="medium">
        <color rgb="FF8E0000"/>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style="medium">
        <color rgb="FF8E0000"/>
      </left>
      <right/>
      <top/>
      <bottom/>
      <diagonal/>
    </border>
    <border>
      <left style="medium">
        <color rgb="FF8E0000"/>
      </left>
      <right style="thin">
        <color theme="0" tint="-0.499984740745262"/>
      </right>
      <top/>
      <bottom style="thin">
        <color indexed="64"/>
      </bottom>
      <diagonal/>
    </border>
    <border>
      <left style="thin">
        <color theme="0" tint="-0.34998626667073579"/>
      </left>
      <right style="medium">
        <color rgb="FF8E0000"/>
      </right>
      <top/>
      <bottom/>
      <diagonal/>
    </border>
    <border>
      <left style="medium">
        <color rgb="FF8E0000"/>
      </left>
      <right/>
      <top/>
      <bottom style="thin">
        <color theme="0" tint="-0.34998626667073579"/>
      </bottom>
      <diagonal/>
    </border>
    <border>
      <left style="medium">
        <color rgb="FF8E0000"/>
      </left>
      <right/>
      <top style="thin">
        <color theme="0" tint="-0.34998626667073579"/>
      </top>
      <bottom style="thin">
        <color theme="0" tint="-0.34998626667073579"/>
      </bottom>
      <diagonal/>
    </border>
    <border>
      <left style="medium">
        <color rgb="FF8E0000"/>
      </left>
      <right style="thin">
        <color theme="0" tint="-0.34998626667073579"/>
      </right>
      <top/>
      <bottom/>
      <diagonal/>
    </border>
    <border>
      <left style="medium">
        <color rgb="FF8E0000"/>
      </left>
      <right style="thin">
        <color theme="0" tint="-0.34998626667073579"/>
      </right>
      <top/>
      <bottom style="thin">
        <color indexed="64"/>
      </bottom>
      <diagonal/>
    </border>
    <border>
      <left style="medium">
        <color rgb="FF8E000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5" tint="-0.249977111117893"/>
      </right>
      <top style="thin">
        <color theme="0" tint="-0.34998626667073579"/>
      </top>
      <bottom style="thin">
        <color theme="0" tint="-0.34998626667073579"/>
      </bottom>
      <diagonal/>
    </border>
    <border>
      <left/>
      <right style="medium">
        <color theme="5" tint="-0.249977111117893"/>
      </right>
      <top/>
      <bottom style="thin">
        <color theme="0" tint="-0.34998626667073579"/>
      </bottom>
      <diagonal/>
    </border>
    <border>
      <left style="thin">
        <color theme="0" tint="-0.34998626667073579"/>
      </left>
      <right style="medium">
        <color theme="5" tint="-0.249977111117893"/>
      </right>
      <top style="thin">
        <color theme="0" tint="-0.34998626667073579"/>
      </top>
      <bottom/>
      <diagonal/>
    </border>
    <border>
      <left style="thin">
        <color theme="0" tint="-0.34998626667073579"/>
      </left>
      <right style="medium">
        <color theme="5" tint="-0.249977111117893"/>
      </right>
      <top/>
      <bottom style="thin">
        <color indexed="64"/>
      </bottom>
      <diagonal/>
    </border>
    <border>
      <left/>
      <right style="medium">
        <color theme="5" tint="-0.249977111117893"/>
      </right>
      <top/>
      <bottom style="thin">
        <color indexed="64"/>
      </bottom>
      <diagonal/>
    </border>
    <border>
      <left/>
      <right style="medium">
        <color theme="5" tint="-0.249977111117893"/>
      </right>
      <top/>
      <bottom/>
      <diagonal/>
    </border>
    <border>
      <left style="thin">
        <color theme="0" tint="-0.34998626667073579"/>
      </left>
      <right style="medium">
        <color theme="5" tint="-0.249977111117893"/>
      </right>
      <top/>
      <bottom/>
      <diagonal/>
    </border>
    <border>
      <left style="thin">
        <color theme="0" tint="-0.34998626667073579"/>
      </left>
      <right style="medium">
        <color theme="5" tint="-0.249977111117893"/>
      </right>
      <top/>
      <bottom style="thin">
        <color theme="0" tint="-0.34998626667073579"/>
      </bottom>
      <diagonal/>
    </border>
    <border>
      <left style="medium">
        <color theme="5" tint="-0.249977111117893"/>
      </left>
      <right/>
      <top/>
      <bottom/>
      <diagonal/>
    </border>
    <border>
      <left style="medium">
        <color theme="5" tint="-0.249977111117893"/>
      </left>
      <right style="thin">
        <color theme="0" tint="-0.34998626667073579"/>
      </right>
      <top style="thin">
        <color theme="0" tint="-0.34998626667073579"/>
      </top>
      <bottom style="thin">
        <color theme="0" tint="-0.34998626667073579"/>
      </bottom>
      <diagonal/>
    </border>
    <border>
      <left style="medium">
        <color theme="5" tint="-0.249977111117893"/>
      </left>
      <right style="thin">
        <color theme="0" tint="-0.34998626667073579"/>
      </right>
      <top/>
      <bottom/>
      <diagonal/>
    </border>
    <border>
      <left style="medium">
        <color theme="5" tint="-0.249977111117893"/>
      </left>
      <right style="thin">
        <color theme="0" tint="-0.34998626667073579"/>
      </right>
      <top/>
      <bottom style="thin">
        <color indexed="64"/>
      </bottom>
      <diagonal/>
    </border>
    <border>
      <left/>
      <right style="medium">
        <color theme="5" tint="-0.249977111117893"/>
      </right>
      <top style="thin">
        <color theme="0" tint="-0.34998626667073579"/>
      </top>
      <bottom style="thin">
        <color theme="0" tint="-0.34998626667073579"/>
      </bottom>
      <diagonal/>
    </border>
    <border>
      <left style="medium">
        <color theme="5" tint="-0.249977111117893"/>
      </left>
      <right/>
      <top/>
      <bottom style="thin">
        <color theme="0" tint="-0.34998626667073579"/>
      </bottom>
      <diagonal/>
    </border>
    <border>
      <left style="medium">
        <color theme="5" tint="-0.249977111117893"/>
      </left>
      <right style="thin">
        <color theme="0" tint="-0.34998626667073579"/>
      </right>
      <top style="thin">
        <color theme="0" tint="-0.34998626667073579"/>
      </top>
      <bottom/>
      <diagonal/>
    </border>
    <border>
      <left style="medium">
        <color theme="5" tint="-0.249977111117893"/>
      </left>
      <right/>
      <top style="thin">
        <color theme="0" tint="-0.34998626667073579"/>
      </top>
      <bottom style="thin">
        <color theme="0" tint="-0.34998626667073579"/>
      </bottom>
      <diagonal/>
    </border>
    <border>
      <left style="medium">
        <color theme="5" tint="-0.249977111117893"/>
      </left>
      <right style="medium">
        <color theme="5" tint="-0.249977111117893"/>
      </right>
      <top/>
      <bottom style="thin">
        <color indexed="64"/>
      </bottom>
      <diagonal/>
    </border>
    <border>
      <left/>
      <right/>
      <top style="thin">
        <color theme="0" tint="-0.34998626667073579"/>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style="thin">
        <color theme="0" tint="-0.34998626667073579"/>
      </top>
      <bottom style="thin">
        <color theme="0" tint="-0.34998626667073579"/>
      </bottom>
      <diagonal/>
    </border>
    <border>
      <left style="medium">
        <color theme="5" tint="-0.249977111117893"/>
      </left>
      <right style="medium">
        <color theme="5" tint="-0.249977111117893"/>
      </right>
      <top style="thin">
        <color theme="0" tint="-0.34998626667073579"/>
      </top>
      <bottom/>
      <diagonal/>
    </border>
    <border>
      <left style="medium">
        <color theme="5" tint="-0.249977111117893"/>
      </left>
      <right/>
      <top style="thin">
        <color theme="0" tint="-0.499984740745262"/>
      </top>
      <bottom style="thin">
        <color theme="0" tint="-0.499984740745262"/>
      </bottom>
      <diagonal/>
    </border>
    <border>
      <left/>
      <right style="medium">
        <color rgb="FF8E0000"/>
      </right>
      <top style="thin">
        <color theme="0" tint="-0.34998626667073579"/>
      </top>
      <bottom/>
      <diagonal/>
    </border>
    <border>
      <left/>
      <right/>
      <top style="thin">
        <color theme="0" tint="-0.499984740745262"/>
      </top>
      <bottom/>
      <diagonal/>
    </border>
    <border>
      <left style="medium">
        <color theme="5" tint="-0.249977111117893"/>
      </left>
      <right style="thin">
        <color theme="0" tint="-0.499984740745262"/>
      </right>
      <top style="thin">
        <color theme="0" tint="-0.499984740745262"/>
      </top>
      <bottom/>
      <diagonal/>
    </border>
    <border>
      <left style="medium">
        <color theme="5" tint="-0.249977111117893"/>
      </left>
      <right style="thin">
        <color theme="0" tint="-0.499984740745262"/>
      </right>
      <top/>
      <bottom style="thin">
        <color indexed="64"/>
      </bottom>
      <diagonal/>
    </border>
    <border>
      <left style="medium">
        <color theme="5" tint="-0.249977111117893"/>
      </left>
      <right/>
      <top/>
      <bottom style="thin">
        <color theme="0" tint="-0.499984740745262"/>
      </bottom>
      <diagonal/>
    </border>
    <border>
      <left style="medium">
        <color theme="5" tint="-0.249977111117893"/>
      </left>
      <right style="thin">
        <color theme="0" tint="-0.499984740745262"/>
      </right>
      <top style="thin">
        <color theme="0" tint="-0.499984740745262"/>
      </top>
      <bottom style="thin">
        <color theme="0" tint="-0.499984740745262"/>
      </bottom>
      <diagonal/>
    </border>
    <border>
      <left/>
      <right style="medium">
        <color theme="5" tint="-0.249977111117893"/>
      </right>
      <top/>
      <bottom style="thin">
        <color theme="0" tint="-0.499984740745262"/>
      </bottom>
      <diagonal/>
    </border>
    <border>
      <left style="thin">
        <color theme="0" tint="-0.499984740745262"/>
      </left>
      <right style="medium">
        <color theme="5" tint="-0.249977111117893"/>
      </right>
      <top style="thin">
        <color theme="0" tint="-0.499984740745262"/>
      </top>
      <bottom style="thin">
        <color theme="0" tint="-0.499984740745262"/>
      </bottom>
      <diagonal/>
    </border>
    <border>
      <left style="thin">
        <color theme="0" tint="-0.499984740745262"/>
      </left>
      <right style="medium">
        <color theme="5" tint="-0.249977111117893"/>
      </right>
      <top style="thin">
        <color theme="0" tint="-0.499984740745262"/>
      </top>
      <bottom/>
      <diagonal/>
    </border>
    <border>
      <left style="thin">
        <color theme="0" tint="-0.499984740745262"/>
      </left>
      <right style="medium">
        <color theme="5" tint="-0.249977111117893"/>
      </right>
      <top/>
      <bottom style="thin">
        <color indexed="64"/>
      </bottom>
      <diagonal/>
    </border>
    <border>
      <left/>
      <right style="medium">
        <color theme="5" tint="-0.249977111117893"/>
      </right>
      <top style="thin">
        <color theme="0" tint="-0.499984740745262"/>
      </top>
      <bottom style="thin">
        <color theme="0" tint="-0.499984740745262"/>
      </bottom>
      <diagonal/>
    </border>
    <border>
      <left/>
      <right style="medium">
        <color rgb="FF8E0000"/>
      </right>
      <top style="thin">
        <color theme="0" tint="-0.499984740745262"/>
      </top>
      <bottom/>
      <diagonal/>
    </border>
    <border>
      <left style="medium">
        <color rgb="FF8E0000"/>
      </left>
      <right style="thin">
        <color theme="0" tint="-0.34998626667073579"/>
      </right>
      <top/>
      <bottom style="thin">
        <color theme="0" tint="-0.34998626667073579"/>
      </bottom>
      <diagonal/>
    </border>
    <border>
      <left style="thin">
        <color theme="0" tint="-0.34998626667073579"/>
      </left>
      <right style="medium">
        <color rgb="FF8E0000"/>
      </right>
      <top/>
      <bottom style="thin">
        <color theme="0" tint="-0.34998626667073579"/>
      </bottom>
      <diagonal/>
    </border>
    <border>
      <left style="medium">
        <color rgb="FF8E0000"/>
      </left>
      <right style="thin">
        <color theme="0" tint="-0.34998626667073579"/>
      </right>
      <top style="thin">
        <color theme="0" tint="-0.34998626667073579"/>
      </top>
      <bottom/>
      <diagonal/>
    </border>
    <border>
      <left style="medium">
        <color theme="5" tint="-0.249977111117893"/>
      </left>
      <right style="thin">
        <color theme="0" tint="-0.499984740745262"/>
      </right>
      <top style="thin">
        <color theme="0" tint="-0.34998626667073579"/>
      </top>
      <bottom/>
      <diagonal/>
    </border>
    <border>
      <left style="medium">
        <color theme="5" tint="-0.249977111117893"/>
      </left>
      <right style="thin">
        <color theme="0" tint="-0.34998626667073579"/>
      </right>
      <top/>
      <bottom style="thin">
        <color theme="0" tint="-0.34998626667073579"/>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8" fillId="0" borderId="0"/>
    <xf numFmtId="0" fontId="8" fillId="0" borderId="0"/>
    <xf numFmtId="0" fontId="8" fillId="0" borderId="0"/>
    <xf numFmtId="0" fontId="1" fillId="0" borderId="0"/>
    <xf numFmtId="0" fontId="1" fillId="0" borderId="0"/>
    <xf numFmtId="0" fontId="5" fillId="0" borderId="0"/>
    <xf numFmtId="166" fontId="5" fillId="0" borderId="0"/>
    <xf numFmtId="0" fontId="1" fillId="0" borderId="0"/>
  </cellStyleXfs>
  <cellXfs count="368">
    <xf numFmtId="0" fontId="0" fillId="0" borderId="0" xfId="0"/>
    <xf numFmtId="0" fontId="1" fillId="2" borderId="0" xfId="0" applyFont="1" applyFill="1" applyAlignment="1">
      <alignment horizontal="center"/>
    </xf>
    <xf numFmtId="0" fontId="1" fillId="0" borderId="0" xfId="6"/>
    <xf numFmtId="0" fontId="1" fillId="2" borderId="2" xfId="4" applyFill="1" applyBorder="1" applyAlignment="1">
      <alignment horizontal="center"/>
    </xf>
    <xf numFmtId="0" fontId="1" fillId="0" borderId="0" xfId="4"/>
    <xf numFmtId="0" fontId="1" fillId="0" borderId="0" xfId="2"/>
    <xf numFmtId="0" fontId="1" fillId="0" borderId="0" xfId="3"/>
    <xf numFmtId="0" fontId="1" fillId="0" borderId="0" xfId="8"/>
    <xf numFmtId="0" fontId="1" fillId="2" borderId="2" xfId="8" applyFill="1" applyBorder="1" applyAlignment="1">
      <alignment horizontal="center"/>
    </xf>
    <xf numFmtId="0" fontId="1" fillId="0" borderId="0" xfId="7"/>
    <xf numFmtId="0" fontId="1" fillId="0" borderId="0" xfId="5"/>
    <xf numFmtId="0" fontId="1" fillId="2" borderId="2" xfId="5" applyFill="1" applyBorder="1" applyAlignment="1">
      <alignment horizontal="center"/>
    </xf>
    <xf numFmtId="0" fontId="0" fillId="0" borderId="0" xfId="0" applyAlignment="1">
      <alignment horizontal="center"/>
    </xf>
    <xf numFmtId="0" fontId="3" fillId="3" borderId="0" xfId="0" applyFont="1" applyFill="1" applyAlignment="1">
      <alignment vertical="top" wrapText="1"/>
    </xf>
    <xf numFmtId="0" fontId="3" fillId="0" borderId="0" xfId="0" applyFont="1" applyAlignment="1">
      <alignment vertical="top" wrapText="1"/>
    </xf>
    <xf numFmtId="0" fontId="3" fillId="0" borderId="0" xfId="0" applyFont="1" applyAlignment="1">
      <alignment vertical="top"/>
    </xf>
    <xf numFmtId="0" fontId="1" fillId="0" borderId="1" xfId="0" applyFont="1" applyBorder="1" applyAlignment="1">
      <alignment vertical="top" wrapText="1"/>
    </xf>
    <xf numFmtId="0" fontId="4" fillId="0" borderId="1" xfId="1" applyBorder="1" applyAlignment="1" applyProtection="1">
      <alignment vertical="top" wrapText="1"/>
    </xf>
    <xf numFmtId="0" fontId="0" fillId="0" borderId="0" xfId="0" applyAlignment="1">
      <alignment vertical="top"/>
    </xf>
    <xf numFmtId="0" fontId="1" fillId="0" borderId="1" xfId="0" applyFont="1" applyBorder="1" applyAlignment="1">
      <alignment horizontal="center" vertical="top" wrapText="1"/>
    </xf>
    <xf numFmtId="0" fontId="5" fillId="0" borderId="0" xfId="9"/>
    <xf numFmtId="49" fontId="6" fillId="3" borderId="0" xfId="9" applyNumberFormat="1" applyFont="1" applyFill="1" applyAlignment="1">
      <alignment horizontal="left"/>
    </xf>
    <xf numFmtId="0" fontId="3" fillId="3" borderId="0" xfId="0" applyFont="1" applyFill="1" applyAlignment="1">
      <alignment horizontal="left" vertical="top" wrapText="1"/>
    </xf>
    <xf numFmtId="0" fontId="12" fillId="0" borderId="0" xfId="0" applyFont="1"/>
    <xf numFmtId="0" fontId="16" fillId="0" borderId="0" xfId="0" applyFont="1"/>
    <xf numFmtId="0" fontId="8" fillId="0" borderId="0" xfId="0" applyFont="1"/>
    <xf numFmtId="0" fontId="15" fillId="4" borderId="0" xfId="0" applyFont="1" applyFill="1"/>
    <xf numFmtId="0" fontId="15" fillId="4" borderId="0" xfId="0" applyFont="1" applyFill="1" applyAlignment="1">
      <alignment wrapText="1"/>
    </xf>
    <xf numFmtId="0" fontId="15" fillId="4" borderId="0" xfId="0" applyFont="1" applyFill="1" applyAlignment="1">
      <alignment horizontal="left" wrapText="1"/>
    </xf>
    <xf numFmtId="164"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top"/>
    </xf>
    <xf numFmtId="0" fontId="0" fillId="5" borderId="0" xfId="0" applyFill="1" applyAlignment="1">
      <alignment vertical="top"/>
    </xf>
    <xf numFmtId="0" fontId="0" fillId="5" borderId="0" xfId="0" applyFill="1" applyAlignment="1">
      <alignment vertical="top" wrapText="1"/>
    </xf>
    <xf numFmtId="0" fontId="9" fillId="3" borderId="0" xfId="11" applyFont="1" applyFill="1" applyAlignment="1">
      <alignment vertical="top" wrapText="1"/>
    </xf>
    <xf numFmtId="0" fontId="9" fillId="0" borderId="0" xfId="11" applyFont="1" applyAlignment="1">
      <alignment vertical="top" wrapText="1"/>
    </xf>
    <xf numFmtId="0" fontId="8" fillId="0" borderId="0" xfId="11"/>
    <xf numFmtId="0" fontId="8" fillId="0" borderId="0" xfId="12"/>
    <xf numFmtId="0" fontId="8" fillId="0" borderId="0" xfId="11" applyAlignment="1">
      <alignment horizontal="left"/>
    </xf>
    <xf numFmtId="0" fontId="8" fillId="0" borderId="0" xfId="11" quotePrefix="1" applyAlignment="1">
      <alignment horizontal="left"/>
    </xf>
    <xf numFmtId="165" fontId="8" fillId="0" borderId="0" xfId="11" applyNumberFormat="1"/>
    <xf numFmtId="0" fontId="0" fillId="2" borderId="0" xfId="0" applyFill="1" applyAlignment="1">
      <alignment horizontal="left"/>
    </xf>
    <xf numFmtId="0" fontId="1" fillId="0" borderId="0" xfId="0" applyFont="1" applyAlignment="1">
      <alignment vertical="top" wrapText="1"/>
    </xf>
    <xf numFmtId="0" fontId="17" fillId="5" borderId="0" xfId="0" applyFont="1" applyFill="1" applyAlignment="1">
      <alignment vertical="top"/>
    </xf>
    <xf numFmtId="0" fontId="3" fillId="3" borderId="0" xfId="11" applyFont="1" applyFill="1" applyAlignment="1">
      <alignment vertical="top" wrapText="1"/>
    </xf>
    <xf numFmtId="0" fontId="1" fillId="2" borderId="0" xfId="0" applyFont="1" applyFill="1" applyAlignment="1">
      <alignment horizontal="left"/>
    </xf>
    <xf numFmtId="0" fontId="1" fillId="0" borderId="0" xfId="0" applyFont="1"/>
    <xf numFmtId="0" fontId="5" fillId="0" borderId="0" xfId="0" applyFont="1" applyAlignment="1">
      <alignment vertical="top" wrapText="1"/>
    </xf>
    <xf numFmtId="0" fontId="0" fillId="0" borderId="0" xfId="0" applyAlignment="1">
      <alignment wrapText="1"/>
    </xf>
    <xf numFmtId="0" fontId="1" fillId="0" borderId="0" xfId="0" applyFont="1" applyAlignment="1">
      <alignment vertical="top"/>
    </xf>
    <xf numFmtId="0" fontId="3" fillId="3" borderId="0" xfId="14" applyFont="1" applyFill="1" applyAlignment="1">
      <alignment vertical="top" wrapText="1"/>
    </xf>
    <xf numFmtId="0" fontId="3" fillId="0" borderId="0" xfId="14" applyFont="1" applyAlignment="1">
      <alignment vertical="top" wrapText="1"/>
    </xf>
    <xf numFmtId="0" fontId="1" fillId="0" borderId="0" xfId="14"/>
    <xf numFmtId="11" fontId="1" fillId="0" borderId="0" xfId="14" applyNumberFormat="1"/>
    <xf numFmtId="0" fontId="4" fillId="0" borderId="0" xfId="1" applyAlignment="1" applyProtection="1"/>
    <xf numFmtId="0" fontId="17" fillId="7" borderId="0" xfId="0" applyFont="1" applyFill="1" applyAlignment="1">
      <alignment vertical="top"/>
    </xf>
    <xf numFmtId="164" fontId="17" fillId="7" borderId="0" xfId="0" applyNumberFormat="1" applyFont="1" applyFill="1" applyAlignment="1">
      <alignment horizontal="left" vertical="top"/>
    </xf>
    <xf numFmtId="0" fontId="17" fillId="7" borderId="0" xfId="0" applyFont="1" applyFill="1" applyAlignment="1">
      <alignment vertical="top" wrapText="1"/>
    </xf>
    <xf numFmtId="14" fontId="0" fillId="0" borderId="0" xfId="0" applyNumberFormat="1" applyAlignment="1">
      <alignment horizontal="center"/>
    </xf>
    <xf numFmtId="0" fontId="3" fillId="3" borderId="0" xfId="15" applyFont="1" applyFill="1" applyAlignment="1">
      <alignment vertical="top" wrapText="1"/>
    </xf>
    <xf numFmtId="0" fontId="3" fillId="0" borderId="0" xfId="15" applyFont="1" applyAlignment="1">
      <alignment vertical="top" wrapText="1"/>
    </xf>
    <xf numFmtId="0" fontId="1" fillId="0" borderId="0" xfId="15"/>
    <xf numFmtId="14" fontId="1" fillId="0" borderId="0" xfId="15" applyNumberFormat="1" applyAlignment="1">
      <alignment horizontal="center"/>
    </xf>
    <xf numFmtId="0" fontId="1" fillId="2" borderId="11" xfId="0" applyFont="1" applyFill="1" applyBorder="1" applyAlignment="1">
      <alignment horizontal="center"/>
    </xf>
    <xf numFmtId="0" fontId="0" fillId="2" borderId="11" xfId="0" applyFill="1" applyBorder="1" applyAlignment="1">
      <alignment horizontal="center"/>
    </xf>
    <xf numFmtId="0" fontId="8" fillId="2" borderId="11" xfId="0" applyFont="1" applyFill="1" applyBorder="1" applyAlignment="1">
      <alignment horizontal="center"/>
    </xf>
    <xf numFmtId="0" fontId="1" fillId="2" borderId="12" xfId="4" applyFill="1" applyBorder="1" applyAlignment="1">
      <alignment horizontal="center"/>
    </xf>
    <xf numFmtId="0" fontId="1" fillId="2" borderId="12" xfId="8" applyFill="1" applyBorder="1" applyAlignment="1">
      <alignment horizontal="center"/>
    </xf>
    <xf numFmtId="0" fontId="1" fillId="2" borderId="12" xfId="5" applyFill="1" applyBorder="1" applyAlignment="1">
      <alignment horizontal="center"/>
    </xf>
    <xf numFmtId="0" fontId="1" fillId="2" borderId="12" xfId="6" applyFill="1" applyBorder="1" applyAlignment="1">
      <alignment horizontal="center"/>
    </xf>
    <xf numFmtId="0" fontId="1" fillId="2" borderId="12" xfId="2"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xf>
    <xf numFmtId="0" fontId="8" fillId="2" borderId="3" xfId="0" applyFont="1" applyFill="1" applyBorder="1" applyAlignment="1">
      <alignment horizontal="center"/>
    </xf>
    <xf numFmtId="0" fontId="1" fillId="2" borderId="14" xfId="6" applyFill="1" applyBorder="1" applyAlignment="1">
      <alignment horizontal="center"/>
    </xf>
    <xf numFmtId="0" fontId="1" fillId="2" borderId="14" xfId="8" applyFill="1" applyBorder="1" applyAlignment="1">
      <alignment horizontal="center"/>
    </xf>
    <xf numFmtId="0" fontId="1" fillId="2" borderId="14" xfId="4" applyFill="1" applyBorder="1" applyAlignment="1">
      <alignment horizontal="center"/>
    </xf>
    <xf numFmtId="0" fontId="1" fillId="2" borderId="14" xfId="2" applyFill="1" applyBorder="1" applyAlignment="1">
      <alignment horizontal="center"/>
    </xf>
    <xf numFmtId="0" fontId="1" fillId="0" borderId="1" xfId="0" applyFont="1" applyBorder="1" applyAlignment="1">
      <alignment horizontal="left" vertical="top" wrapText="1"/>
    </xf>
    <xf numFmtId="0" fontId="6" fillId="3" borderId="0" xfId="9" applyFont="1" applyFill="1" applyAlignment="1">
      <alignment horizontal="center"/>
    </xf>
    <xf numFmtId="0" fontId="5" fillId="0" borderId="0" xfId="9" applyAlignment="1">
      <alignment horizontal="center"/>
    </xf>
    <xf numFmtId="0" fontId="1" fillId="2" borderId="15" xfId="6"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2" applyFill="1" applyBorder="1" applyAlignment="1">
      <alignment horizontal="center"/>
    </xf>
    <xf numFmtId="0" fontId="1" fillId="2" borderId="18" xfId="3" applyFill="1" applyBorder="1" applyAlignment="1">
      <alignment horizontal="center"/>
    </xf>
    <xf numFmtId="0" fontId="1" fillId="2" borderId="12" xfId="3"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18" xfId="8" applyFill="1" applyBorder="1" applyAlignment="1">
      <alignment horizontal="center"/>
    </xf>
    <xf numFmtId="0" fontId="1" fillId="2" borderId="18" xfId="7" applyFill="1" applyBorder="1" applyAlignment="1">
      <alignment horizontal="center"/>
    </xf>
    <xf numFmtId="0" fontId="1" fillId="2" borderId="12" xfId="7" applyFill="1" applyBorder="1" applyAlignment="1">
      <alignment horizontal="center"/>
    </xf>
    <xf numFmtId="0" fontId="1" fillId="2" borderId="22" xfId="0" applyFont="1" applyFill="1" applyBorder="1" applyAlignment="1">
      <alignment horizontal="center"/>
    </xf>
    <xf numFmtId="0" fontId="8" fillId="2" borderId="20" xfId="0" applyFont="1" applyFill="1" applyBorder="1" applyAlignment="1">
      <alignment horizontal="center"/>
    </xf>
    <xf numFmtId="0" fontId="1" fillId="2" borderId="18" xfId="5" applyFill="1" applyBorder="1" applyAlignment="1">
      <alignment horizontal="center"/>
    </xf>
    <xf numFmtId="0" fontId="1" fillId="2" borderId="20" xfId="14" applyFill="1" applyBorder="1" applyAlignment="1">
      <alignment horizontal="center"/>
    </xf>
    <xf numFmtId="0" fontId="8" fillId="2" borderId="16" xfId="11" applyFill="1" applyBorder="1" applyAlignment="1">
      <alignment horizontal="center"/>
    </xf>
    <xf numFmtId="0" fontId="8" fillId="2" borderId="11" xfId="11" applyFill="1" applyBorder="1" applyAlignment="1">
      <alignment horizontal="center"/>
    </xf>
    <xf numFmtId="0" fontId="8" fillId="2" borderId="18" xfId="12" applyFill="1" applyBorder="1" applyAlignment="1">
      <alignment horizontal="center"/>
    </xf>
    <xf numFmtId="0" fontId="8" fillId="2" borderId="12" xfId="13" applyFill="1" applyBorder="1" applyAlignment="1">
      <alignment horizontal="center"/>
    </xf>
    <xf numFmtId="0" fontId="8" fillId="2" borderId="12" xfId="12" applyFill="1" applyBorder="1" applyAlignment="1">
      <alignment horizontal="center"/>
    </xf>
    <xf numFmtId="0" fontId="0" fillId="2" borderId="12" xfId="12" applyFont="1" applyFill="1" applyBorder="1" applyAlignment="1">
      <alignment horizontal="center"/>
    </xf>
    <xf numFmtId="0" fontId="1" fillId="2" borderId="23" xfId="5" applyFill="1" applyBorder="1" applyAlignment="1">
      <alignment horizontal="center"/>
    </xf>
    <xf numFmtId="0" fontId="8" fillId="2" borderId="20" xfId="11" applyFill="1" applyBorder="1" applyAlignment="1">
      <alignment horizontal="center"/>
    </xf>
    <xf numFmtId="0" fontId="8" fillId="2" borderId="24" xfId="12" applyFill="1" applyBorder="1" applyAlignment="1">
      <alignment horizontal="center"/>
    </xf>
    <xf numFmtId="0" fontId="8" fillId="2" borderId="24" xfId="13" applyFill="1" applyBorder="1" applyAlignment="1">
      <alignment horizontal="center"/>
    </xf>
    <xf numFmtId="0" fontId="1" fillId="2" borderId="24" xfId="8" applyFill="1" applyBorder="1" applyAlignment="1">
      <alignment horizontal="center"/>
    </xf>
    <xf numFmtId="0" fontId="0" fillId="2" borderId="24" xfId="12" applyFont="1" applyFill="1" applyBorder="1" applyAlignment="1">
      <alignment horizontal="center"/>
    </xf>
    <xf numFmtId="0" fontId="1" fillId="2" borderId="20" xfId="15" applyFill="1" applyBorder="1" applyAlignment="1">
      <alignment horizontal="center"/>
    </xf>
    <xf numFmtId="0" fontId="1" fillId="2" borderId="24" xfId="5" applyFill="1" applyBorder="1" applyAlignment="1">
      <alignment horizontal="center"/>
    </xf>
    <xf numFmtId="0" fontId="1" fillId="0" borderId="25" xfId="0" applyFont="1" applyBorder="1" applyAlignment="1">
      <alignment vertical="top" wrapText="1"/>
    </xf>
    <xf numFmtId="0" fontId="4" fillId="0" borderId="25" xfId="1" applyBorder="1" applyAlignment="1" applyProtection="1">
      <alignment vertical="top" wrapText="1"/>
    </xf>
    <xf numFmtId="0" fontId="1" fillId="0" borderId="25" xfId="0" applyFont="1" applyBorder="1" applyAlignment="1">
      <alignment horizontal="center" vertical="top" wrapText="1"/>
    </xf>
    <xf numFmtId="0" fontId="1" fillId="0" borderId="25" xfId="0" applyFont="1" applyBorder="1" applyAlignment="1">
      <alignment horizontal="left" vertical="top" wrapText="1"/>
    </xf>
    <xf numFmtId="0" fontId="1" fillId="2" borderId="12" xfId="0" applyFont="1" applyFill="1" applyBorder="1" applyAlignment="1">
      <alignment horizontal="left"/>
    </xf>
    <xf numFmtId="0" fontId="1" fillId="2" borderId="12" xfId="0" applyFont="1" applyFill="1" applyBorder="1" applyAlignment="1">
      <alignment horizontal="center"/>
    </xf>
    <xf numFmtId="0" fontId="25" fillId="0" borderId="0" xfId="0" applyFont="1"/>
    <xf numFmtId="0" fontId="1" fillId="8" borderId="0" xfId="0" applyFont="1" applyFill="1" applyAlignment="1">
      <alignment vertical="top"/>
    </xf>
    <xf numFmtId="164" fontId="0" fillId="8" borderId="0" xfId="0" applyNumberFormat="1" applyFill="1" applyAlignment="1">
      <alignment horizontal="left" vertical="top"/>
    </xf>
    <xf numFmtId="0" fontId="0" fillId="8" borderId="0" xfId="0" applyFill="1" applyAlignment="1">
      <alignment vertical="top"/>
    </xf>
    <xf numFmtId="0" fontId="0" fillId="8" borderId="0" xfId="0" applyFill="1" applyAlignment="1">
      <alignment vertical="top" wrapText="1"/>
    </xf>
    <xf numFmtId="0" fontId="0" fillId="0" borderId="0" xfId="0" applyAlignment="1">
      <alignment vertical="center"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wrapText="1" indent="1"/>
    </xf>
    <xf numFmtId="0" fontId="1" fillId="0" borderId="0" xfId="0" applyFont="1" applyAlignment="1">
      <alignment horizontal="left" indent="1"/>
    </xf>
    <xf numFmtId="0" fontId="15" fillId="0" borderId="0" xfId="0" applyFont="1"/>
    <xf numFmtId="0" fontId="1" fillId="9" borderId="0" xfId="0" applyFont="1" applyFill="1" applyAlignment="1">
      <alignment horizontal="right"/>
    </xf>
    <xf numFmtId="0" fontId="15" fillId="6" borderId="2" xfId="0" applyFont="1" applyFill="1" applyBorder="1" applyAlignment="1">
      <alignment vertical="center"/>
    </xf>
    <xf numFmtId="0" fontId="3" fillId="10" borderId="8" xfId="0" applyFont="1" applyFill="1" applyBorder="1" applyAlignment="1">
      <alignment vertical="top" wrapText="1"/>
    </xf>
    <xf numFmtId="0" fontId="3" fillId="10" borderId="8" xfId="11" applyFont="1" applyFill="1" applyBorder="1" applyAlignment="1">
      <alignment vertical="top" wrapText="1"/>
    </xf>
    <xf numFmtId="0" fontId="3" fillId="10" borderId="11" xfId="11" applyFont="1" applyFill="1" applyBorder="1" applyAlignment="1">
      <alignment vertical="top" wrapText="1"/>
    </xf>
    <xf numFmtId="0" fontId="3" fillId="10" borderId="4" xfId="11" applyFont="1" applyFill="1" applyBorder="1" applyAlignment="1">
      <alignment vertical="top" wrapText="1"/>
    </xf>
    <xf numFmtId="0" fontId="3" fillId="10" borderId="4" xfId="0" applyFont="1" applyFill="1" applyBorder="1" applyAlignment="1">
      <alignment vertical="top" wrapText="1"/>
    </xf>
    <xf numFmtId="0" fontId="3" fillId="10" borderId="8" xfId="15" applyFont="1" applyFill="1" applyBorder="1" applyAlignment="1">
      <alignment vertical="top" wrapText="1"/>
    </xf>
    <xf numFmtId="0" fontId="9" fillId="10" borderId="8" xfId="11" applyFont="1" applyFill="1" applyBorder="1" applyAlignment="1">
      <alignment vertical="top" wrapText="1"/>
    </xf>
    <xf numFmtId="0" fontId="9" fillId="10" borderId="11" xfId="11" applyFont="1" applyFill="1" applyBorder="1" applyAlignment="1">
      <alignment vertical="top" wrapText="1"/>
    </xf>
    <xf numFmtId="0" fontId="3" fillId="10" borderId="11" xfId="0" applyFont="1" applyFill="1" applyBorder="1" applyAlignment="1">
      <alignment vertical="top" wrapText="1"/>
    </xf>
    <xf numFmtId="0" fontId="3" fillId="10" borderId="11" xfId="15" applyFont="1" applyFill="1" applyBorder="1" applyAlignment="1">
      <alignment vertical="top" wrapText="1"/>
    </xf>
    <xf numFmtId="0" fontId="3" fillId="10" borderId="0" xfId="0" applyFont="1" applyFill="1" applyAlignment="1">
      <alignment vertical="top" wrapText="1"/>
    </xf>
    <xf numFmtId="0" fontId="3" fillId="10" borderId="0" xfId="11" applyFont="1" applyFill="1" applyAlignment="1">
      <alignment vertical="top" wrapText="1"/>
    </xf>
    <xf numFmtId="0" fontId="1" fillId="0" borderId="0" xfId="0" quotePrefix="1" applyFont="1" applyAlignment="1">
      <alignment vertical="top" wrapText="1"/>
    </xf>
    <xf numFmtId="0" fontId="5" fillId="0" borderId="0" xfId="17" applyNumberFormat="1" applyAlignment="1">
      <alignment horizontal="center"/>
    </xf>
    <xf numFmtId="166" fontId="5" fillId="0" borderId="0" xfId="17"/>
    <xf numFmtId="0" fontId="1" fillId="2" borderId="22" xfId="15" applyFill="1" applyBorder="1" applyAlignment="1">
      <alignment horizontal="center"/>
    </xf>
    <xf numFmtId="0" fontId="0" fillId="2" borderId="12" xfId="18" applyFont="1" applyFill="1" applyBorder="1" applyAlignment="1">
      <alignment horizontal="center"/>
    </xf>
    <xf numFmtId="0" fontId="1" fillId="11" borderId="20" xfId="15" applyFill="1" applyBorder="1" applyAlignment="1">
      <alignment horizontal="center"/>
    </xf>
    <xf numFmtId="0" fontId="3" fillId="13" borderId="27" xfId="15" applyFont="1" applyFill="1" applyBorder="1" applyAlignment="1">
      <alignment vertical="top" wrapText="1"/>
    </xf>
    <xf numFmtId="0" fontId="3" fillId="13" borderId="28" xfId="15" applyFont="1" applyFill="1" applyBorder="1" applyAlignment="1">
      <alignment vertical="top" wrapText="1"/>
    </xf>
    <xf numFmtId="0" fontId="3" fillId="12" borderId="0" xfId="0" applyFont="1" applyFill="1" applyAlignment="1">
      <alignment vertical="top" wrapText="1"/>
    </xf>
    <xf numFmtId="0" fontId="3" fillId="12" borderId="8" xfId="0" applyFont="1" applyFill="1" applyBorder="1" applyAlignment="1">
      <alignment vertical="top" wrapText="1"/>
    </xf>
    <xf numFmtId="0" fontId="3" fillId="12" borderId="11" xfId="0" applyFont="1" applyFill="1" applyBorder="1" applyAlignment="1">
      <alignment vertical="top" wrapText="1"/>
    </xf>
    <xf numFmtId="0" fontId="3" fillId="12" borderId="11" xfId="15" applyFont="1" applyFill="1" applyBorder="1" applyAlignment="1">
      <alignment vertical="top" wrapText="1"/>
    </xf>
    <xf numFmtId="0" fontId="9" fillId="12" borderId="8" xfId="11" applyFont="1" applyFill="1" applyBorder="1" applyAlignment="1">
      <alignment vertical="top" wrapText="1"/>
    </xf>
    <xf numFmtId="0" fontId="3" fillId="3" borderId="26" xfId="0" applyFont="1" applyFill="1" applyBorder="1" applyAlignment="1">
      <alignment vertical="top" wrapText="1"/>
    </xf>
    <xf numFmtId="0" fontId="3" fillId="3" borderId="27" xfId="0" applyFont="1" applyFill="1" applyBorder="1" applyAlignment="1">
      <alignment vertical="top" wrapText="1"/>
    </xf>
    <xf numFmtId="0" fontId="3" fillId="3" borderId="28" xfId="0" applyFont="1" applyFill="1" applyBorder="1" applyAlignment="1">
      <alignment vertical="top" wrapText="1"/>
    </xf>
    <xf numFmtId="0" fontId="3" fillId="12" borderId="4" xfId="0" applyFont="1" applyFill="1" applyBorder="1" applyAlignment="1">
      <alignment vertical="top" wrapText="1"/>
    </xf>
    <xf numFmtId="0" fontId="3" fillId="3" borderId="29" xfId="0" applyFont="1" applyFill="1" applyBorder="1" applyAlignment="1">
      <alignment vertical="top" wrapText="1"/>
    </xf>
    <xf numFmtId="0" fontId="3" fillId="3" borderId="30" xfId="0" applyFont="1" applyFill="1" applyBorder="1" applyAlignment="1">
      <alignment vertical="top" wrapText="1"/>
    </xf>
    <xf numFmtId="0" fontId="3" fillId="3" borderId="31" xfId="0" applyFont="1" applyFill="1" applyBorder="1" applyAlignment="1">
      <alignment vertical="top" wrapText="1"/>
    </xf>
    <xf numFmtId="0" fontId="1" fillId="0" borderId="0" xfId="0" applyFont="1" applyAlignment="1">
      <alignment wrapText="1"/>
    </xf>
    <xf numFmtId="0" fontId="29" fillId="15" borderId="0" xfId="0" applyFont="1" applyFill="1"/>
    <xf numFmtId="0" fontId="3" fillId="10" borderId="7" xfId="0" applyFont="1" applyFill="1" applyBorder="1" applyAlignment="1">
      <alignment vertical="top" wrapText="1"/>
    </xf>
    <xf numFmtId="0" fontId="3" fillId="10" borderId="9" xfId="0" applyFont="1" applyFill="1" applyBorder="1" applyAlignment="1">
      <alignment vertical="top" wrapText="1"/>
    </xf>
    <xf numFmtId="0" fontId="3" fillId="10" borderId="13" xfId="0" applyFont="1" applyFill="1" applyBorder="1" applyAlignment="1">
      <alignment vertical="top" wrapText="1"/>
    </xf>
    <xf numFmtId="0" fontId="3" fillId="10" borderId="10" xfId="0" applyFont="1" applyFill="1" applyBorder="1" applyAlignment="1">
      <alignment vertical="top" wrapText="1"/>
    </xf>
    <xf numFmtId="0" fontId="3" fillId="12" borderId="5" xfId="0" applyFont="1" applyFill="1" applyBorder="1" applyAlignment="1">
      <alignment vertical="top" wrapText="1"/>
    </xf>
    <xf numFmtId="0" fontId="3" fillId="12" borderId="9" xfId="0" applyFont="1" applyFill="1" applyBorder="1" applyAlignment="1">
      <alignment vertical="top" wrapText="1"/>
    </xf>
    <xf numFmtId="0" fontId="3" fillId="12" borderId="10" xfId="0" applyFont="1" applyFill="1" applyBorder="1" applyAlignment="1">
      <alignment vertical="top" wrapText="1"/>
    </xf>
    <xf numFmtId="0" fontId="1" fillId="2" borderId="18" xfId="4" applyFill="1" applyBorder="1" applyAlignment="1">
      <alignment horizontal="center"/>
    </xf>
    <xf numFmtId="0" fontId="1" fillId="2" borderId="33" xfId="4" applyFill="1" applyBorder="1" applyAlignment="1">
      <alignment horizontal="center"/>
    </xf>
    <xf numFmtId="0" fontId="3" fillId="3" borderId="34" xfId="0" applyFont="1" applyFill="1" applyBorder="1" applyAlignment="1">
      <alignment vertical="top" wrapText="1"/>
    </xf>
    <xf numFmtId="0" fontId="1" fillId="2" borderId="35" xfId="0" applyFont="1" applyFill="1" applyBorder="1" applyAlignment="1">
      <alignment horizontal="center"/>
    </xf>
    <xf numFmtId="0" fontId="3" fillId="10" borderId="36" xfId="0" applyFont="1" applyFill="1" applyBorder="1" applyAlignment="1">
      <alignment vertical="top" wrapText="1"/>
    </xf>
    <xf numFmtId="0" fontId="3" fillId="3" borderId="39" xfId="0" applyFont="1" applyFill="1" applyBorder="1" applyAlignment="1">
      <alignment vertical="top" wrapText="1"/>
    </xf>
    <xf numFmtId="0" fontId="1" fillId="2" borderId="40" xfId="0" applyFont="1" applyFill="1" applyBorder="1" applyAlignment="1">
      <alignment horizontal="center"/>
    </xf>
    <xf numFmtId="0" fontId="1" fillId="2" borderId="41" xfId="2" applyFill="1" applyBorder="1" applyAlignment="1">
      <alignment horizontal="center"/>
    </xf>
    <xf numFmtId="0" fontId="3" fillId="3" borderId="32" xfId="0" applyFont="1" applyFill="1" applyBorder="1" applyAlignment="1">
      <alignment horizontal="left" vertical="top" wrapText="1"/>
    </xf>
    <xf numFmtId="0" fontId="1" fillId="2" borderId="43" xfId="0" applyFont="1" applyFill="1" applyBorder="1" applyAlignment="1">
      <alignment horizontal="center"/>
    </xf>
    <xf numFmtId="0" fontId="1" fillId="2" borderId="44" xfId="6" applyFill="1" applyBorder="1" applyAlignment="1">
      <alignment horizontal="center"/>
    </xf>
    <xf numFmtId="0" fontId="1" fillId="2" borderId="46" xfId="0" applyFont="1" applyFill="1" applyBorder="1" applyAlignment="1">
      <alignment horizontal="center"/>
    </xf>
    <xf numFmtId="0" fontId="1" fillId="2" borderId="47" xfId="6" applyFill="1" applyBorder="1" applyAlignment="1">
      <alignment horizontal="center"/>
    </xf>
    <xf numFmtId="0" fontId="3" fillId="3" borderId="48" xfId="0" applyFont="1" applyFill="1" applyBorder="1" applyAlignment="1">
      <alignment vertical="top" wrapText="1"/>
    </xf>
    <xf numFmtId="0" fontId="1" fillId="2" borderId="47" xfId="4" applyFill="1" applyBorder="1" applyAlignment="1">
      <alignment horizontal="center"/>
    </xf>
    <xf numFmtId="0" fontId="3" fillId="3" borderId="32" xfId="0" applyFont="1" applyFill="1" applyBorder="1" applyAlignment="1">
      <alignment vertical="top" wrapText="1"/>
    </xf>
    <xf numFmtId="0" fontId="3" fillId="12" borderId="45" xfId="0" applyFont="1" applyFill="1" applyBorder="1" applyAlignment="1">
      <alignment vertical="top" wrapText="1"/>
    </xf>
    <xf numFmtId="0" fontId="1" fillId="2" borderId="47" xfId="2" applyFill="1" applyBorder="1" applyAlignment="1">
      <alignment horizontal="center"/>
    </xf>
    <xf numFmtId="0" fontId="1" fillId="2" borderId="51" xfId="0" applyFont="1" applyFill="1" applyBorder="1" applyAlignment="1">
      <alignment horizontal="center"/>
    </xf>
    <xf numFmtId="0" fontId="1" fillId="2" borderId="52" xfId="6" applyFill="1" applyBorder="1" applyAlignment="1">
      <alignment horizontal="center"/>
    </xf>
    <xf numFmtId="0" fontId="3" fillId="3" borderId="53" xfId="0" applyFont="1" applyFill="1" applyBorder="1" applyAlignment="1">
      <alignment vertical="top" wrapText="1"/>
    </xf>
    <xf numFmtId="0" fontId="1" fillId="2" borderId="54" xfId="4" applyFill="1" applyBorder="1" applyAlignment="1">
      <alignment horizontal="center"/>
    </xf>
    <xf numFmtId="0" fontId="3" fillId="10" borderId="37" xfId="0" applyFont="1" applyFill="1" applyBorder="1" applyAlignment="1">
      <alignment vertical="top" wrapText="1"/>
    </xf>
    <xf numFmtId="0" fontId="1" fillId="2" borderId="55" xfId="15" applyFill="1" applyBorder="1" applyAlignment="1">
      <alignment horizontal="center"/>
    </xf>
    <xf numFmtId="0" fontId="1" fillId="2" borderId="33" xfId="5" applyFill="1" applyBorder="1" applyAlignment="1">
      <alignment horizontal="center"/>
    </xf>
    <xf numFmtId="0" fontId="1" fillId="2" borderId="21" xfId="15" applyFill="1" applyBorder="1" applyAlignment="1">
      <alignment horizontal="center"/>
    </xf>
    <xf numFmtId="0" fontId="0" fillId="2" borderId="18" xfId="18" applyFont="1" applyFill="1" applyBorder="1" applyAlignment="1">
      <alignment horizontal="center"/>
    </xf>
    <xf numFmtId="0" fontId="3" fillId="13" borderId="56" xfId="15" applyFont="1" applyFill="1" applyBorder="1" applyAlignment="1">
      <alignment vertical="top" wrapText="1"/>
    </xf>
    <xf numFmtId="0" fontId="3" fillId="13" borderId="34" xfId="15" applyFont="1" applyFill="1" applyBorder="1" applyAlignment="1">
      <alignment vertical="top" wrapText="1"/>
    </xf>
    <xf numFmtId="0" fontId="1" fillId="2" borderId="58" xfId="15" applyFill="1" applyBorder="1" applyAlignment="1">
      <alignment horizontal="center"/>
    </xf>
    <xf numFmtId="0" fontId="0" fillId="2" borderId="59" xfId="18" applyFont="1" applyFill="1" applyBorder="1" applyAlignment="1">
      <alignment horizontal="center"/>
    </xf>
    <xf numFmtId="0" fontId="0" fillId="2" borderId="33" xfId="18" applyFont="1" applyFill="1" applyBorder="1" applyAlignment="1">
      <alignment horizontal="center"/>
    </xf>
    <xf numFmtId="0" fontId="1" fillId="11" borderId="21" xfId="15" applyFill="1" applyBorder="1" applyAlignment="1">
      <alignment horizontal="center"/>
    </xf>
    <xf numFmtId="0" fontId="1" fillId="2" borderId="59" xfId="5" applyFill="1" applyBorder="1" applyAlignment="1">
      <alignment horizontal="center"/>
    </xf>
    <xf numFmtId="0" fontId="1" fillId="11" borderId="22" xfId="15" applyFill="1" applyBorder="1" applyAlignment="1">
      <alignment horizontal="center"/>
    </xf>
    <xf numFmtId="0" fontId="1" fillId="2" borderId="33" xfId="8" applyFill="1" applyBorder="1" applyAlignment="1">
      <alignment horizontal="center"/>
    </xf>
    <xf numFmtId="0" fontId="1" fillId="2" borderId="55" xfId="0" applyFont="1" applyFill="1" applyBorder="1" applyAlignment="1">
      <alignment horizontal="center"/>
    </xf>
    <xf numFmtId="0" fontId="3" fillId="3" borderId="56" xfId="0" applyFont="1" applyFill="1" applyBorder="1" applyAlignment="1">
      <alignment vertical="top" wrapText="1"/>
    </xf>
    <xf numFmtId="0" fontId="1" fillId="2" borderId="58" xfId="0" applyFont="1" applyFill="1" applyBorder="1" applyAlignment="1">
      <alignment horizontal="center"/>
    </xf>
    <xf numFmtId="0" fontId="3" fillId="10" borderId="60" xfId="0" applyFont="1" applyFill="1" applyBorder="1" applyAlignment="1">
      <alignment vertical="top" wrapText="1"/>
    </xf>
    <xf numFmtId="0" fontId="3" fillId="12" borderId="36" xfId="0" applyFont="1" applyFill="1" applyBorder="1" applyAlignment="1">
      <alignment vertical="top" wrapText="1"/>
    </xf>
    <xf numFmtId="0" fontId="3" fillId="10" borderId="35" xfId="11" applyFont="1" applyFill="1" applyBorder="1" applyAlignment="1">
      <alignment vertical="top" wrapText="1"/>
    </xf>
    <xf numFmtId="0" fontId="1" fillId="2" borderId="23" xfId="8" applyFill="1" applyBorder="1" applyAlignment="1">
      <alignment horizontal="center"/>
    </xf>
    <xf numFmtId="0" fontId="1" fillId="2" borderId="0" xfId="8" applyFill="1" applyAlignment="1">
      <alignment horizontal="center"/>
    </xf>
    <xf numFmtId="0" fontId="1" fillId="2" borderId="55" xfId="14" applyFill="1" applyBorder="1" applyAlignment="1">
      <alignment horizontal="center"/>
    </xf>
    <xf numFmtId="0" fontId="3" fillId="10" borderId="10" xfId="11" applyFont="1" applyFill="1" applyBorder="1" applyAlignment="1">
      <alignment vertical="top" wrapText="1"/>
    </xf>
    <xf numFmtId="0" fontId="9" fillId="3" borderId="62" xfId="11" applyFont="1" applyFill="1" applyBorder="1" applyAlignment="1">
      <alignment vertical="top" wrapText="1"/>
    </xf>
    <xf numFmtId="0" fontId="8" fillId="2" borderId="63" xfId="11" applyFill="1" applyBorder="1" applyAlignment="1">
      <alignment horizontal="center"/>
    </xf>
    <xf numFmtId="0" fontId="8" fillId="2" borderId="64" xfId="13" applyFill="1" applyBorder="1" applyAlignment="1">
      <alignment horizontal="center"/>
    </xf>
    <xf numFmtId="0" fontId="8" fillId="2" borderId="64" xfId="12" applyFill="1" applyBorder="1" applyAlignment="1">
      <alignment horizontal="center"/>
    </xf>
    <xf numFmtId="0" fontId="9" fillId="10" borderId="61" xfId="11" applyFont="1" applyFill="1" applyBorder="1" applyAlignment="1">
      <alignment vertical="top" wrapText="1"/>
    </xf>
    <xf numFmtId="0" fontId="9" fillId="10" borderId="10" xfId="11" applyFont="1" applyFill="1" applyBorder="1" applyAlignment="1">
      <alignment vertical="top" wrapText="1"/>
    </xf>
    <xf numFmtId="0" fontId="3" fillId="3" borderId="66" xfId="11" applyFont="1" applyFill="1" applyBorder="1" applyAlignment="1">
      <alignment vertical="top" wrapText="1"/>
    </xf>
    <xf numFmtId="0" fontId="3" fillId="10" borderId="61" xfId="11" applyFont="1" applyFill="1" applyBorder="1" applyAlignment="1">
      <alignment vertical="top" wrapText="1"/>
    </xf>
    <xf numFmtId="0" fontId="9" fillId="10" borderId="16" xfId="11" applyFont="1" applyFill="1" applyBorder="1" applyAlignment="1">
      <alignment vertical="top" wrapText="1"/>
    </xf>
    <xf numFmtId="0" fontId="8" fillId="2" borderId="22" xfId="11" applyFill="1" applyBorder="1" applyAlignment="1">
      <alignment horizontal="center"/>
    </xf>
    <xf numFmtId="0" fontId="8" fillId="2" borderId="28" xfId="12" applyFill="1" applyBorder="1" applyAlignment="1">
      <alignment horizontal="center"/>
    </xf>
    <xf numFmtId="0" fontId="3" fillId="3" borderId="66" xfId="0" applyFont="1" applyFill="1" applyBorder="1" applyAlignment="1">
      <alignment vertical="top" wrapText="1"/>
    </xf>
    <xf numFmtId="0" fontId="3" fillId="10" borderId="63" xfId="11" applyFont="1" applyFill="1" applyBorder="1" applyAlignment="1">
      <alignment vertical="top" wrapText="1"/>
    </xf>
    <xf numFmtId="0" fontId="1" fillId="2" borderId="67" xfId="0" applyFont="1" applyFill="1" applyBorder="1" applyAlignment="1">
      <alignment horizontal="center"/>
    </xf>
    <xf numFmtId="0" fontId="1" fillId="2" borderId="68" xfId="8" applyFill="1" applyBorder="1" applyAlignment="1">
      <alignment horizontal="center"/>
    </xf>
    <xf numFmtId="0" fontId="3" fillId="10" borderId="16" xfId="15" applyFont="1" applyFill="1" applyBorder="1" applyAlignment="1">
      <alignment vertical="top" wrapText="1"/>
    </xf>
    <xf numFmtId="0" fontId="1" fillId="2" borderId="28" xfId="5" applyFill="1" applyBorder="1" applyAlignment="1">
      <alignment horizontal="center"/>
    </xf>
    <xf numFmtId="0" fontId="3" fillId="10" borderId="63" xfId="15" applyFont="1" applyFill="1" applyBorder="1" applyAlignment="1">
      <alignment vertical="top" wrapText="1"/>
    </xf>
    <xf numFmtId="0" fontId="1" fillId="2" borderId="67" xfId="15" applyFill="1" applyBorder="1" applyAlignment="1">
      <alignment horizontal="center"/>
    </xf>
    <xf numFmtId="0" fontId="1" fillId="2" borderId="68" xfId="5" applyFill="1" applyBorder="1" applyAlignment="1">
      <alignment horizontal="center"/>
    </xf>
    <xf numFmtId="0" fontId="1" fillId="2" borderId="66" xfId="0" applyFont="1" applyFill="1" applyBorder="1" applyAlignment="1">
      <alignment horizontal="center"/>
    </xf>
    <xf numFmtId="0" fontId="3" fillId="3" borderId="69" xfId="0" applyFont="1" applyFill="1" applyBorder="1" applyAlignment="1">
      <alignment vertical="top" wrapText="1"/>
    </xf>
    <xf numFmtId="0" fontId="3" fillId="10" borderId="66" xfId="0" applyFont="1" applyFill="1" applyBorder="1" applyAlignment="1">
      <alignment vertical="top" wrapText="1"/>
    </xf>
    <xf numFmtId="0" fontId="1" fillId="2" borderId="65" xfId="5" applyFill="1" applyBorder="1" applyAlignment="1">
      <alignment horizontal="center"/>
    </xf>
    <xf numFmtId="0" fontId="3" fillId="10" borderId="70" xfId="0" applyFont="1" applyFill="1" applyBorder="1" applyAlignment="1">
      <alignment vertical="top" wrapText="1"/>
    </xf>
    <xf numFmtId="0" fontId="1" fillId="2" borderId="71" xfId="0" applyFont="1" applyFill="1" applyBorder="1" applyAlignment="1">
      <alignment horizontal="center"/>
    </xf>
    <xf numFmtId="0" fontId="1" fillId="2" borderId="72" xfId="5" applyFill="1" applyBorder="1" applyAlignment="1">
      <alignment horizontal="center"/>
    </xf>
    <xf numFmtId="0" fontId="3" fillId="3" borderId="62" xfId="0" applyFont="1" applyFill="1" applyBorder="1" applyAlignment="1">
      <alignment vertical="top" wrapText="1"/>
    </xf>
    <xf numFmtId="0" fontId="3" fillId="12" borderId="61" xfId="0" applyFont="1" applyFill="1" applyBorder="1" applyAlignment="1">
      <alignment vertical="top" wrapText="1"/>
    </xf>
    <xf numFmtId="0" fontId="1" fillId="2" borderId="63" xfId="0" applyFont="1" applyFill="1" applyBorder="1" applyAlignment="1">
      <alignment horizontal="center"/>
    </xf>
    <xf numFmtId="0" fontId="1" fillId="2" borderId="64" xfId="7" applyFill="1" applyBorder="1" applyAlignment="1">
      <alignment horizontal="center"/>
    </xf>
    <xf numFmtId="0" fontId="1" fillId="2" borderId="23" xfId="7" applyFill="1" applyBorder="1" applyAlignment="1">
      <alignment horizontal="center"/>
    </xf>
    <xf numFmtId="0" fontId="3" fillId="3" borderId="74" xfId="0" applyFont="1" applyFill="1" applyBorder="1" applyAlignment="1">
      <alignment vertical="top" wrapText="1"/>
    </xf>
    <xf numFmtId="0" fontId="3" fillId="12" borderId="70" xfId="0" applyFont="1" applyFill="1" applyBorder="1" applyAlignment="1">
      <alignment vertical="top" wrapText="1"/>
    </xf>
    <xf numFmtId="0" fontId="1" fillId="2" borderId="75" xfId="0" applyFont="1" applyFill="1" applyBorder="1" applyAlignment="1">
      <alignment horizontal="center"/>
    </xf>
    <xf numFmtId="0" fontId="1" fillId="2" borderId="72" xfId="7" applyFill="1" applyBorder="1" applyAlignment="1">
      <alignment horizontal="center"/>
    </xf>
    <xf numFmtId="0" fontId="1" fillId="2" borderId="72" xfId="8" applyFill="1" applyBorder="1" applyAlignment="1">
      <alignment horizontal="center"/>
    </xf>
    <xf numFmtId="0" fontId="3" fillId="10" borderId="61" xfId="0" applyFont="1" applyFill="1" applyBorder="1" applyAlignment="1">
      <alignment vertical="top" wrapText="1"/>
    </xf>
    <xf numFmtId="0" fontId="1" fillId="2" borderId="64" xfId="5" applyFill="1" applyBorder="1" applyAlignment="1">
      <alignment horizontal="center"/>
    </xf>
    <xf numFmtId="0" fontId="1" fillId="2" borderId="64" xfId="8" applyFill="1" applyBorder="1" applyAlignment="1">
      <alignment horizontal="center"/>
    </xf>
    <xf numFmtId="0" fontId="1" fillId="2" borderId="23" xfId="6" applyFill="1" applyBorder="1" applyAlignment="1">
      <alignment horizontal="center"/>
    </xf>
    <xf numFmtId="0" fontId="1" fillId="2" borderId="72" xfId="6" applyFill="1" applyBorder="1" applyAlignment="1">
      <alignment horizontal="center"/>
    </xf>
    <xf numFmtId="0" fontId="1" fillId="2" borderId="33" xfId="6" applyFill="1" applyBorder="1" applyAlignment="1">
      <alignment horizontal="center"/>
    </xf>
    <xf numFmtId="0" fontId="1" fillId="2" borderId="23" xfId="4" applyFill="1" applyBorder="1" applyAlignment="1">
      <alignment horizontal="center"/>
    </xf>
    <xf numFmtId="0" fontId="1" fillId="2" borderId="64" xfId="6" applyFill="1" applyBorder="1" applyAlignment="1">
      <alignment horizontal="center"/>
    </xf>
    <xf numFmtId="0" fontId="1" fillId="2" borderId="23" xfId="2" applyFill="1" applyBorder="1" applyAlignment="1">
      <alignment horizontal="center"/>
    </xf>
    <xf numFmtId="0" fontId="1" fillId="2" borderId="72" xfId="2" applyFill="1" applyBorder="1" applyAlignment="1">
      <alignment horizontal="center"/>
    </xf>
    <xf numFmtId="0" fontId="1" fillId="2" borderId="78" xfId="0" applyFont="1" applyFill="1" applyBorder="1" applyAlignment="1">
      <alignment horizontal="center"/>
    </xf>
    <xf numFmtId="0" fontId="1" fillId="2" borderId="64" xfId="2" applyFill="1" applyBorder="1" applyAlignment="1">
      <alignment horizontal="center"/>
    </xf>
    <xf numFmtId="0" fontId="1" fillId="2" borderId="72" xfId="4" applyFill="1" applyBorder="1" applyAlignment="1">
      <alignment horizontal="center"/>
    </xf>
    <xf numFmtId="0" fontId="1" fillId="2" borderId="64" xfId="4" applyFill="1" applyBorder="1" applyAlignment="1">
      <alignment horizontal="center"/>
    </xf>
    <xf numFmtId="0" fontId="3" fillId="3" borderId="79" xfId="0" applyFont="1" applyFill="1" applyBorder="1" applyAlignment="1">
      <alignment horizontal="left" vertical="top" wrapText="1"/>
    </xf>
    <xf numFmtId="0" fontId="3" fillId="12" borderId="80" xfId="0" applyFont="1" applyFill="1" applyBorder="1" applyAlignment="1">
      <alignment vertical="top" wrapText="1"/>
    </xf>
    <xf numFmtId="0" fontId="1" fillId="2" borderId="81" xfId="0" applyFont="1" applyFill="1" applyBorder="1" applyAlignment="1">
      <alignment horizontal="center"/>
    </xf>
    <xf numFmtId="0" fontId="1" fillId="2" borderId="77" xfId="4" applyFill="1" applyBorder="1" applyAlignment="1">
      <alignment horizontal="center"/>
    </xf>
    <xf numFmtId="0" fontId="1" fillId="2" borderId="83" xfId="0" applyFont="1" applyFill="1" applyBorder="1" applyAlignment="1">
      <alignment horizontal="center"/>
    </xf>
    <xf numFmtId="0" fontId="1" fillId="2" borderId="38" xfId="4" applyFill="1" applyBorder="1" applyAlignment="1">
      <alignment horizontal="center"/>
    </xf>
    <xf numFmtId="0" fontId="1" fillId="2" borderId="84" xfId="0" applyFont="1" applyFill="1" applyBorder="1" applyAlignment="1">
      <alignment horizontal="center"/>
    </xf>
    <xf numFmtId="0" fontId="1" fillId="2" borderId="85" xfId="0" applyFont="1" applyFill="1" applyBorder="1" applyAlignment="1">
      <alignment horizontal="center"/>
    </xf>
    <xf numFmtId="0" fontId="1" fillId="2" borderId="86" xfId="6" applyFill="1" applyBorder="1" applyAlignment="1">
      <alignment horizontal="center"/>
    </xf>
    <xf numFmtId="0" fontId="1" fillId="2" borderId="52" xfId="4" applyFill="1" applyBorder="1" applyAlignment="1">
      <alignment horizontal="center"/>
    </xf>
    <xf numFmtId="0" fontId="3" fillId="3" borderId="87" xfId="0" applyFont="1" applyFill="1" applyBorder="1" applyAlignment="1">
      <alignment vertical="top" wrapText="1"/>
    </xf>
    <xf numFmtId="0" fontId="3" fillId="12" borderId="88" xfId="0" applyFont="1" applyFill="1" applyBorder="1" applyAlignment="1">
      <alignment vertical="top" wrapText="1"/>
    </xf>
    <xf numFmtId="0" fontId="1" fillId="2" borderId="86" xfId="4" applyFill="1" applyBorder="1" applyAlignment="1">
      <alignment horizontal="center"/>
    </xf>
    <xf numFmtId="0" fontId="3" fillId="3" borderId="89" xfId="0" applyFont="1" applyFill="1" applyBorder="1" applyAlignment="1">
      <alignment vertical="top" wrapText="1"/>
    </xf>
    <xf numFmtId="0" fontId="3" fillId="12" borderId="90" xfId="0" applyFont="1" applyFill="1" applyBorder="1" applyAlignment="1">
      <alignment vertical="top" wrapText="1"/>
    </xf>
    <xf numFmtId="0" fontId="1" fillId="2" borderId="91" xfId="0" applyFont="1" applyFill="1" applyBorder="1" applyAlignment="1">
      <alignment horizontal="center"/>
    </xf>
    <xf numFmtId="0" fontId="1" fillId="2" borderId="92" xfId="4" applyFill="1" applyBorder="1" applyAlignment="1">
      <alignment horizontal="center"/>
    </xf>
    <xf numFmtId="0" fontId="1" fillId="2" borderId="92" xfId="6" applyFill="1" applyBorder="1" applyAlignment="1">
      <alignment horizontal="center"/>
    </xf>
    <xf numFmtId="0" fontId="3" fillId="10" borderId="88" xfId="0" applyFont="1" applyFill="1" applyBorder="1" applyAlignment="1">
      <alignment vertical="top" wrapText="1"/>
    </xf>
    <xf numFmtId="0" fontId="3" fillId="10" borderId="90" xfId="0" applyFont="1" applyFill="1" applyBorder="1" applyAlignment="1">
      <alignment vertical="top" wrapText="1"/>
    </xf>
    <xf numFmtId="0" fontId="3" fillId="10" borderId="49" xfId="0" applyFont="1" applyFill="1" applyBorder="1" applyAlignment="1">
      <alignment vertical="top" wrapText="1"/>
    </xf>
    <xf numFmtId="0" fontId="1" fillId="2" borderId="94" xfId="0" applyFont="1" applyFill="1" applyBorder="1" applyAlignment="1">
      <alignment horizontal="center"/>
    </xf>
    <xf numFmtId="0" fontId="1" fillId="2" borderId="38" xfId="6" applyFill="1" applyBorder="1" applyAlignment="1">
      <alignment horizontal="center"/>
    </xf>
    <xf numFmtId="0" fontId="1" fillId="2" borderId="92" xfId="5" applyFill="1" applyBorder="1" applyAlignment="1">
      <alignment horizontal="center"/>
    </xf>
    <xf numFmtId="0" fontId="8" fillId="2" borderId="19" xfId="11" applyFill="1" applyBorder="1" applyAlignment="1">
      <alignment horizontal="center"/>
    </xf>
    <xf numFmtId="0" fontId="0" fillId="2" borderId="23" xfId="12" applyFont="1" applyFill="1" applyBorder="1" applyAlignment="1">
      <alignment horizontal="center"/>
    </xf>
    <xf numFmtId="0" fontId="3" fillId="3" borderId="69" xfId="11" applyFont="1" applyFill="1" applyBorder="1" applyAlignment="1">
      <alignment vertical="top" wrapText="1"/>
    </xf>
    <xf numFmtId="0" fontId="8" fillId="2" borderId="75" xfId="11" applyFill="1" applyBorder="1" applyAlignment="1">
      <alignment horizontal="center"/>
    </xf>
    <xf numFmtId="0" fontId="8" fillId="2" borderId="72" xfId="12" applyFill="1" applyBorder="1" applyAlignment="1">
      <alignment horizontal="center"/>
    </xf>
    <xf numFmtId="0" fontId="9" fillId="3" borderId="66" xfId="11" applyFont="1" applyFill="1" applyBorder="1" applyAlignment="1">
      <alignment vertical="top" wrapText="1"/>
    </xf>
    <xf numFmtId="0" fontId="0" fillId="2" borderId="64" xfId="12" applyFont="1" applyFill="1" applyBorder="1" applyAlignment="1">
      <alignment horizontal="center"/>
    </xf>
    <xf numFmtId="0" fontId="1" fillId="2" borderId="97" xfId="0" applyFont="1" applyFill="1" applyBorder="1" applyAlignment="1">
      <alignment horizontal="center"/>
    </xf>
    <xf numFmtId="0" fontId="3" fillId="10" borderId="22" xfId="0" applyFont="1" applyFill="1" applyBorder="1" applyAlignment="1">
      <alignment vertical="top" wrapText="1"/>
    </xf>
    <xf numFmtId="0" fontId="3" fillId="10" borderId="20" xfId="0" applyFont="1" applyFill="1" applyBorder="1" applyAlignment="1">
      <alignment vertical="top" wrapText="1"/>
    </xf>
    <xf numFmtId="0" fontId="3" fillId="12" borderId="20" xfId="0" applyFont="1" applyFill="1" applyBorder="1" applyAlignment="1">
      <alignment vertical="top" wrapText="1"/>
    </xf>
    <xf numFmtId="0" fontId="3" fillId="10" borderId="20" xfId="15" applyFont="1" applyFill="1" applyBorder="1" applyAlignment="1">
      <alignment vertical="top" wrapText="1"/>
    </xf>
    <xf numFmtId="0" fontId="3" fillId="10" borderId="71" xfId="0" applyFont="1" applyFill="1" applyBorder="1" applyAlignment="1">
      <alignment vertical="top" wrapText="1"/>
    </xf>
    <xf numFmtId="0" fontId="3" fillId="10" borderId="20" xfId="14" applyFont="1" applyFill="1" applyBorder="1" applyAlignment="1">
      <alignment vertical="top" wrapText="1"/>
    </xf>
    <xf numFmtId="0" fontId="3" fillId="10" borderId="67" xfId="0" applyFont="1" applyFill="1" applyBorder="1" applyAlignment="1">
      <alignment vertical="top" wrapText="1"/>
    </xf>
    <xf numFmtId="0" fontId="3" fillId="10" borderId="55" xfId="0" applyFont="1" applyFill="1" applyBorder="1" applyAlignment="1">
      <alignment vertical="top" wrapText="1"/>
    </xf>
    <xf numFmtId="0" fontId="3" fillId="10" borderId="24" xfId="0" applyFont="1" applyFill="1" applyBorder="1" applyAlignment="1">
      <alignment vertical="top" wrapText="1"/>
    </xf>
    <xf numFmtId="0" fontId="3" fillId="12" borderId="24" xfId="0" applyFont="1" applyFill="1" applyBorder="1" applyAlignment="1">
      <alignment vertical="top" wrapText="1"/>
    </xf>
    <xf numFmtId="0" fontId="3" fillId="12" borderId="66" xfId="0" applyFont="1" applyFill="1" applyBorder="1" applyAlignment="1">
      <alignment vertical="top" wrapText="1"/>
    </xf>
    <xf numFmtId="0" fontId="1" fillId="2" borderId="71" xfId="0" applyFont="1" applyFill="1" applyBorder="1" applyAlignment="1">
      <alignment horizontal="left"/>
    </xf>
    <xf numFmtId="0" fontId="1" fillId="2" borderId="55" xfId="0" applyFont="1" applyFill="1" applyBorder="1" applyAlignment="1">
      <alignment horizontal="left"/>
    </xf>
    <xf numFmtId="0" fontId="3" fillId="10" borderId="95" xfId="0" applyFont="1" applyFill="1" applyBorder="1" applyAlignment="1">
      <alignment vertical="top" wrapText="1"/>
    </xf>
    <xf numFmtId="0" fontId="3" fillId="10" borderId="58" xfId="0" applyFont="1" applyFill="1" applyBorder="1" applyAlignment="1">
      <alignment vertical="top" wrapText="1"/>
    </xf>
    <xf numFmtId="0" fontId="1" fillId="2" borderId="58" xfId="0" applyFont="1" applyFill="1" applyBorder="1" applyAlignment="1">
      <alignment horizontal="left"/>
    </xf>
    <xf numFmtId="0" fontId="1" fillId="2" borderId="20" xfId="0" applyFont="1" applyFill="1" applyBorder="1" applyAlignment="1">
      <alignment horizontal="left"/>
    </xf>
    <xf numFmtId="0" fontId="1" fillId="2" borderId="67" xfId="0" applyFont="1" applyFill="1" applyBorder="1" applyAlignment="1">
      <alignment horizontal="left"/>
    </xf>
    <xf numFmtId="0" fontId="3" fillId="10" borderId="19" xfId="0" applyFont="1" applyFill="1" applyBorder="1" applyAlignment="1">
      <alignment vertical="top" wrapText="1"/>
    </xf>
    <xf numFmtId="0" fontId="1" fillId="2" borderId="26" xfId="5" applyFill="1" applyBorder="1" applyAlignment="1">
      <alignment horizontal="center"/>
    </xf>
    <xf numFmtId="0" fontId="1" fillId="2" borderId="98" xfId="0" applyFont="1" applyFill="1" applyBorder="1" applyAlignment="1">
      <alignment horizontal="center"/>
    </xf>
    <xf numFmtId="0" fontId="3" fillId="10" borderId="19" xfId="15" applyFont="1" applyFill="1" applyBorder="1" applyAlignment="1">
      <alignment vertical="top" wrapText="1"/>
    </xf>
    <xf numFmtId="0" fontId="3" fillId="10" borderId="21" xfId="0" applyFont="1" applyFill="1" applyBorder="1" applyAlignment="1">
      <alignment vertical="top" wrapText="1"/>
    </xf>
    <xf numFmtId="0" fontId="3" fillId="10" borderId="24" xfId="15" applyFont="1" applyFill="1" applyBorder="1" applyAlignment="1">
      <alignment vertical="top" wrapText="1"/>
    </xf>
    <xf numFmtId="0" fontId="3" fillId="12" borderId="24" xfId="15" applyFont="1" applyFill="1" applyBorder="1" applyAlignment="1">
      <alignment vertical="top" wrapText="1"/>
    </xf>
    <xf numFmtId="0" fontId="3" fillId="10" borderId="55" xfId="11" applyFont="1" applyFill="1" applyBorder="1" applyAlignment="1">
      <alignment vertical="top" wrapText="1"/>
    </xf>
    <xf numFmtId="0" fontId="3" fillId="10" borderId="28" xfId="15" applyFont="1" applyFill="1" applyBorder="1" applyAlignment="1">
      <alignment vertical="top" wrapText="1"/>
    </xf>
    <xf numFmtId="0" fontId="3" fillId="10" borderId="26" xfId="15" applyFont="1" applyFill="1" applyBorder="1" applyAlignment="1">
      <alignment vertical="top" wrapText="1"/>
    </xf>
    <xf numFmtId="0" fontId="3" fillId="10" borderId="95" xfId="15" applyFont="1" applyFill="1" applyBorder="1" applyAlignment="1">
      <alignment vertical="top" wrapText="1"/>
    </xf>
    <xf numFmtId="0" fontId="3" fillId="10" borderId="96" xfId="15" applyFont="1" applyFill="1" applyBorder="1" applyAlignment="1">
      <alignment vertical="top" wrapText="1"/>
    </xf>
    <xf numFmtId="0" fontId="3" fillId="12" borderId="99" xfId="0" applyFont="1" applyFill="1" applyBorder="1" applyAlignment="1">
      <alignment vertical="top" wrapText="1"/>
    </xf>
    <xf numFmtId="0" fontId="3" fillId="3" borderId="27" xfId="15" applyFont="1" applyFill="1" applyBorder="1" applyAlignment="1">
      <alignment vertical="top" wrapText="1"/>
    </xf>
    <xf numFmtId="0" fontId="3" fillId="3" borderId="56" xfId="15" applyFont="1" applyFill="1" applyBorder="1" applyAlignment="1">
      <alignment vertical="top" wrapText="1"/>
    </xf>
    <xf numFmtId="0" fontId="3" fillId="3" borderId="34" xfId="15" applyFont="1" applyFill="1" applyBorder="1" applyAlignment="1">
      <alignment vertical="top" wrapText="1"/>
    </xf>
    <xf numFmtId="0" fontId="3" fillId="12" borderId="61" xfId="11" applyFont="1" applyFill="1" applyBorder="1" applyAlignment="1">
      <alignment vertical="top" wrapText="1"/>
    </xf>
    <xf numFmtId="0" fontId="26" fillId="0" borderId="0" xfId="0" applyFont="1" applyAlignment="1">
      <alignment vertical="top" wrapText="1"/>
    </xf>
    <xf numFmtId="0" fontId="3" fillId="10" borderId="50" xfId="0" applyFont="1" applyFill="1" applyBorder="1" applyAlignment="1">
      <alignment vertical="top" wrapText="1"/>
    </xf>
    <xf numFmtId="0" fontId="3" fillId="10" borderId="6" xfId="0" applyFont="1" applyFill="1" applyBorder="1" applyAlignment="1">
      <alignment vertical="top" wrapText="1"/>
    </xf>
    <xf numFmtId="0" fontId="3" fillId="10" borderId="49" xfId="0" applyFont="1" applyFill="1" applyBorder="1" applyAlignment="1">
      <alignment vertical="top" wrapText="1"/>
    </xf>
    <xf numFmtId="0" fontId="3" fillId="10" borderId="76" xfId="0" applyFont="1" applyFill="1" applyBorder="1" applyAlignment="1">
      <alignment vertical="top" wrapText="1"/>
    </xf>
    <xf numFmtId="0" fontId="3" fillId="10" borderId="13" xfId="0" applyFont="1" applyFill="1" applyBorder="1" applyAlignment="1">
      <alignment vertical="top" wrapText="1"/>
    </xf>
    <xf numFmtId="0" fontId="3" fillId="10" borderId="37" xfId="0" applyFont="1" applyFill="1" applyBorder="1" applyAlignment="1">
      <alignment vertical="top" wrapText="1"/>
    </xf>
    <xf numFmtId="0" fontId="3" fillId="10" borderId="5" xfId="0" applyFont="1" applyFill="1" applyBorder="1" applyAlignment="1">
      <alignment vertical="top" wrapText="1"/>
    </xf>
    <xf numFmtId="0" fontId="3" fillId="10" borderId="82" xfId="0" applyFont="1" applyFill="1" applyBorder="1" applyAlignment="1">
      <alignment vertical="top" wrapText="1"/>
    </xf>
    <xf numFmtId="0" fontId="3" fillId="10" borderId="7" xfId="0" applyFont="1" applyFill="1" applyBorder="1" applyAlignment="1">
      <alignment vertical="top" wrapText="1"/>
    </xf>
    <xf numFmtId="0" fontId="3" fillId="12" borderId="82" xfId="0" applyFont="1" applyFill="1" applyBorder="1" applyAlignment="1">
      <alignment vertical="top" wrapText="1"/>
    </xf>
    <xf numFmtId="0" fontId="3" fillId="12" borderId="6" xfId="0" applyFont="1" applyFill="1" applyBorder="1" applyAlignment="1">
      <alignment vertical="top" wrapText="1"/>
    </xf>
    <xf numFmtId="0" fontId="3" fillId="12" borderId="93" xfId="0" applyFont="1" applyFill="1" applyBorder="1" applyAlignment="1">
      <alignment vertical="top" wrapText="1"/>
    </xf>
    <xf numFmtId="0" fontId="3" fillId="12" borderId="49" xfId="0" applyFont="1" applyFill="1" applyBorder="1" applyAlignment="1">
      <alignment vertical="top" wrapText="1"/>
    </xf>
    <xf numFmtId="0" fontId="3" fillId="10" borderId="9" xfId="0" applyFont="1" applyFill="1" applyBorder="1" applyAlignment="1">
      <alignment vertical="top" wrapText="1"/>
    </xf>
    <xf numFmtId="0" fontId="3" fillId="12" borderId="76" xfId="0" applyFont="1" applyFill="1" applyBorder="1" applyAlignment="1">
      <alignment vertical="top" wrapText="1"/>
    </xf>
    <xf numFmtId="0" fontId="3" fillId="12" borderId="13" xfId="0" applyFont="1" applyFill="1" applyBorder="1" applyAlignment="1">
      <alignment vertical="top" wrapText="1"/>
    </xf>
    <xf numFmtId="0" fontId="3" fillId="12" borderId="73" xfId="0" applyFont="1" applyFill="1" applyBorder="1" applyAlignment="1">
      <alignment vertical="top" wrapText="1"/>
    </xf>
    <xf numFmtId="0" fontId="3" fillId="12" borderId="8" xfId="0" applyFont="1" applyFill="1" applyBorder="1" applyAlignment="1">
      <alignment vertical="top" wrapText="1"/>
    </xf>
    <xf numFmtId="0" fontId="3" fillId="12" borderId="9" xfId="0" applyFont="1" applyFill="1" applyBorder="1" applyAlignment="1">
      <alignment vertical="top" wrapText="1"/>
    </xf>
    <xf numFmtId="0" fontId="3" fillId="12" borderId="61" xfId="0" applyFont="1" applyFill="1" applyBorder="1" applyAlignment="1">
      <alignment vertical="top" wrapText="1"/>
    </xf>
    <xf numFmtId="0" fontId="3" fillId="12" borderId="37" xfId="0" applyFont="1" applyFill="1" applyBorder="1" applyAlignment="1">
      <alignment vertical="top" wrapText="1"/>
    </xf>
    <xf numFmtId="0" fontId="3" fillId="12" borderId="10" xfId="0" applyFont="1" applyFill="1" applyBorder="1" applyAlignment="1">
      <alignment vertical="top" wrapText="1"/>
    </xf>
    <xf numFmtId="0" fontId="3" fillId="12" borderId="42" xfId="0" applyFont="1" applyFill="1" applyBorder="1" applyAlignment="1">
      <alignment vertical="top" wrapText="1"/>
    </xf>
    <xf numFmtId="0" fontId="3" fillId="12" borderId="70" xfId="0" applyFont="1" applyFill="1" applyBorder="1" applyAlignment="1">
      <alignment vertical="top" wrapText="1"/>
    </xf>
    <xf numFmtId="0" fontId="3" fillId="10" borderId="73" xfId="0" applyFont="1" applyFill="1" applyBorder="1" applyAlignment="1">
      <alignment vertical="top" wrapText="1"/>
    </xf>
    <xf numFmtId="0" fontId="3" fillId="10" borderId="57" xfId="0" applyFont="1" applyFill="1" applyBorder="1" applyAlignment="1">
      <alignment vertical="top" wrapText="1"/>
    </xf>
    <xf numFmtId="0" fontId="15" fillId="14" borderId="0" xfId="0" applyFont="1" applyFill="1" applyAlignment="1">
      <alignment wrapText="1"/>
    </xf>
    <xf numFmtId="0" fontId="15" fillId="14" borderId="0" xfId="0" applyFont="1" applyFill="1"/>
    <xf numFmtId="0" fontId="3" fillId="12" borderId="27" xfId="15" applyFont="1" applyFill="1" applyBorder="1" applyAlignment="1">
      <alignment vertical="top" wrapText="1"/>
    </xf>
    <xf numFmtId="0" fontId="3" fillId="12" borderId="56" xfId="15" applyFont="1" applyFill="1" applyBorder="1" applyAlignment="1">
      <alignment vertical="top" wrapText="1"/>
    </xf>
    <xf numFmtId="0" fontId="3" fillId="12" borderId="34" xfId="15" applyFont="1" applyFill="1" applyBorder="1" applyAlignment="1">
      <alignment vertical="top" wrapText="1"/>
    </xf>
    <xf numFmtId="0" fontId="3" fillId="12" borderId="28" xfId="15" applyFont="1" applyFill="1" applyBorder="1" applyAlignment="1">
      <alignment vertical="top" wrapText="1"/>
    </xf>
  </cellXfs>
  <cellStyles count="19">
    <cellStyle name="Hyperlink" xfId="1" builtinId="8"/>
    <cellStyle name="Normal" xfId="0" builtinId="0"/>
    <cellStyle name="Normal 2" xfId="11" xr:uid="{00000000-0005-0000-0000-000002000000}"/>
    <cellStyle name="Normal 2 2" xfId="15" xr:uid="{00000000-0005-0000-0000-000003000000}"/>
    <cellStyle name="Normal 3" xfId="14" xr:uid="{00000000-0005-0000-0000-000004000000}"/>
    <cellStyle name="Normal 5" xfId="17" xr:uid="{0F43DD66-F523-4C2A-8667-CCBB53F03798}"/>
    <cellStyle name="Normal_BleederModules" xfId="2" xr:uid="{00000000-0005-0000-0000-000005000000}"/>
    <cellStyle name="Normal_CapacitorModules" xfId="3" xr:uid="{00000000-0005-0000-0000-000006000000}"/>
    <cellStyle name="Normal_Drives" xfId="4" xr:uid="{00000000-0005-0000-0000-000007000000}"/>
    <cellStyle name="Normal_Gearboxes" xfId="5" xr:uid="{00000000-0005-0000-0000-000009000000}"/>
    <cellStyle name="Normal_Gearboxes 2" xfId="12" xr:uid="{00000000-0005-0000-0000-00000A000000}"/>
    <cellStyle name="Normal_Gearboxes 2 2" xfId="18" xr:uid="{1278F4B2-5F61-4626-812F-5193396008DC}"/>
    <cellStyle name="Normal_InfeedModules" xfId="6" xr:uid="{00000000-0005-0000-0000-00000B000000}"/>
    <cellStyle name="Normal_LinearMotors" xfId="7" xr:uid="{00000000-0005-0000-0000-00000C000000}"/>
    <cellStyle name="Normal_Motors" xfId="8" xr:uid="{00000000-0005-0000-0000-00000D000000}"/>
    <cellStyle name="Normal_Motors 2" xfId="13" xr:uid="{00000000-0005-0000-0000-00000E000000}"/>
    <cellStyle name="Normal_z_To Do" xfId="9" xr:uid="{00000000-0005-0000-0000-00000F000000}"/>
    <cellStyle name="Standard 2" xfId="16" xr:uid="{00000000-0005-0000-0000-000010000000}"/>
    <cellStyle name="Standard_Tabelle1" xfId="10" xr:uid="{00000000-0005-0000-0000-000011000000}"/>
  </cellStyles>
  <dxfs count="0"/>
  <tableStyles count="0" defaultTableStyle="TableStyleMedium9" defaultPivotStyle="PivotStyleLight16"/>
  <colors>
    <mruColors>
      <color rgb="FF8E0000"/>
      <color rgb="FFFDE9D9"/>
      <color rgb="FFCCFFCC"/>
      <color rgb="FFE1FFE1"/>
      <color rgb="FFFFC9C9"/>
      <color rgb="FFFFFF4B"/>
      <color rgb="FF0033CC"/>
      <color rgb="FF3366FF"/>
      <color rgb="FFFF1919"/>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vmlDrawing10.vml.rels><?xml version="1.0" encoding="UTF-8" standalone="yes"?>
<Relationships xmlns="http://schemas.openxmlformats.org/package/2006/relationships"><Relationship Id="rId8" Type="http://schemas.openxmlformats.org/officeDocument/2006/relationships/image" Target="../media/image13.wmf"/><Relationship Id="rId13" Type="http://schemas.openxmlformats.org/officeDocument/2006/relationships/image" Target="../media/image18.wmf"/><Relationship Id="rId3" Type="http://schemas.openxmlformats.org/officeDocument/2006/relationships/image" Target="../media/image8.wmf"/><Relationship Id="rId7" Type="http://schemas.openxmlformats.org/officeDocument/2006/relationships/image" Target="../media/image12.wmf"/><Relationship Id="rId12" Type="http://schemas.openxmlformats.org/officeDocument/2006/relationships/image" Target="../media/image17.wmf"/><Relationship Id="rId17" Type="http://schemas.openxmlformats.org/officeDocument/2006/relationships/image" Target="../media/image22.wmf"/><Relationship Id="rId2" Type="http://schemas.openxmlformats.org/officeDocument/2006/relationships/image" Target="../media/image7.wmf"/><Relationship Id="rId16" Type="http://schemas.openxmlformats.org/officeDocument/2006/relationships/image" Target="../media/image21.wmf"/><Relationship Id="rId1" Type="http://schemas.openxmlformats.org/officeDocument/2006/relationships/image" Target="../media/image6.wmf"/><Relationship Id="rId6" Type="http://schemas.openxmlformats.org/officeDocument/2006/relationships/image" Target="../media/image11.wmf"/><Relationship Id="rId11" Type="http://schemas.openxmlformats.org/officeDocument/2006/relationships/image" Target="../media/image16.wmf"/><Relationship Id="rId5" Type="http://schemas.openxmlformats.org/officeDocument/2006/relationships/image" Target="../media/image10.wmf"/><Relationship Id="rId15" Type="http://schemas.openxmlformats.org/officeDocument/2006/relationships/image" Target="../media/image20.wmf"/><Relationship Id="rId10" Type="http://schemas.openxmlformats.org/officeDocument/2006/relationships/image" Target="../media/image15.wmf"/><Relationship Id="rId4" Type="http://schemas.openxmlformats.org/officeDocument/2006/relationships/image" Target="../media/image9.wmf"/><Relationship Id="rId9" Type="http://schemas.openxmlformats.org/officeDocument/2006/relationships/image" Target="../media/image14.wmf"/><Relationship Id="rId14" Type="http://schemas.openxmlformats.org/officeDocument/2006/relationships/image" Target="../media/image19.wmf"/></Relationships>
</file>

<file path=xl/drawings/drawing1.xml><?xml version="1.0" encoding="utf-8"?>
<xdr:wsDr xmlns:xdr="http://schemas.openxmlformats.org/drawingml/2006/spreadsheetDrawing" xmlns:a="http://schemas.openxmlformats.org/drawingml/2006/main">
  <xdr:twoCellAnchor>
    <xdr:from>
      <xdr:col>61</xdr:col>
      <xdr:colOff>257175</xdr:colOff>
      <xdr:row>1</xdr:row>
      <xdr:rowOff>752475</xdr:rowOff>
    </xdr:from>
    <xdr:to>
      <xdr:col>62</xdr:col>
      <xdr:colOff>1133475</xdr:colOff>
      <xdr:row>1</xdr:row>
      <xdr:rowOff>2466975</xdr:rowOff>
    </xdr:to>
    <xdr:pic>
      <xdr:nvPicPr>
        <xdr:cNvPr id="3400" name="Picture 6">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21850" y="1619250"/>
          <a:ext cx="2257425" cy="1714500"/>
        </a:xfrm>
        <a:prstGeom prst="rect">
          <a:avLst/>
        </a:prstGeom>
        <a:noFill/>
        <a:ln w="3175">
          <a:solidFill>
            <a:srgbClr val="000000"/>
          </a:solidFill>
          <a:miter lim="800000"/>
          <a:headEnd/>
          <a:tailEnd/>
        </a:ln>
      </xdr:spPr>
    </xdr:pic>
    <xdr:clientData/>
  </xdr:twoCellAnchor>
  <xdr:twoCellAnchor editAs="oneCell">
    <xdr:from>
      <xdr:col>37</xdr:col>
      <xdr:colOff>66675</xdr:colOff>
      <xdr:row>1</xdr:row>
      <xdr:rowOff>523875</xdr:rowOff>
    </xdr:from>
    <xdr:to>
      <xdr:col>39</xdr:col>
      <xdr:colOff>1304925</xdr:colOff>
      <xdr:row>1</xdr:row>
      <xdr:rowOff>2809875</xdr:rowOff>
    </xdr:to>
    <xdr:pic>
      <xdr:nvPicPr>
        <xdr:cNvPr id="3401" name="Picture 3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671375" y="1390650"/>
          <a:ext cx="4000500" cy="2286000"/>
        </a:xfrm>
        <a:prstGeom prst="rect">
          <a:avLst/>
        </a:prstGeom>
        <a:noFill/>
        <a:ln w="9525">
          <a:noFill/>
          <a:miter lim="800000"/>
          <a:headEnd/>
          <a:tailEnd/>
        </a:ln>
      </xdr:spPr>
    </xdr:pic>
    <xdr:clientData/>
  </xdr:twoCellAnchor>
  <xdr:twoCellAnchor editAs="oneCell">
    <xdr:from>
      <xdr:col>41</xdr:col>
      <xdr:colOff>66675</xdr:colOff>
      <xdr:row>1</xdr:row>
      <xdr:rowOff>523875</xdr:rowOff>
    </xdr:from>
    <xdr:to>
      <xdr:col>43</xdr:col>
      <xdr:colOff>1304925</xdr:colOff>
      <xdr:row>1</xdr:row>
      <xdr:rowOff>2809875</xdr:rowOff>
    </xdr:to>
    <xdr:pic>
      <xdr:nvPicPr>
        <xdr:cNvPr id="3402" name="Picture 36">
          <a:extLst>
            <a:ext uri="{FF2B5EF4-FFF2-40B4-BE49-F238E27FC236}">
              <a16:creationId xmlns:a16="http://schemas.microsoft.com/office/drawing/2014/main" id="{00000000-0008-0000-0400-00004A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814750" y="1390650"/>
          <a:ext cx="4000500" cy="2286000"/>
        </a:xfrm>
        <a:prstGeom prst="rect">
          <a:avLst/>
        </a:prstGeom>
        <a:noFill/>
        <a:ln w="9525">
          <a:noFill/>
          <a:miter lim="800000"/>
          <a:headEnd/>
          <a:tailEnd/>
        </a:ln>
      </xdr:spPr>
    </xdr:pic>
    <xdr:clientData/>
  </xdr:twoCellAnchor>
  <xdr:twoCellAnchor editAs="oneCell">
    <xdr:from>
      <xdr:col>45</xdr:col>
      <xdr:colOff>66675</xdr:colOff>
      <xdr:row>1</xdr:row>
      <xdr:rowOff>523875</xdr:rowOff>
    </xdr:from>
    <xdr:to>
      <xdr:col>47</xdr:col>
      <xdr:colOff>1304925</xdr:colOff>
      <xdr:row>1</xdr:row>
      <xdr:rowOff>2809875</xdr:rowOff>
    </xdr:to>
    <xdr:pic>
      <xdr:nvPicPr>
        <xdr:cNvPr id="3403" name="Picture 37">
          <a:extLst>
            <a:ext uri="{FF2B5EF4-FFF2-40B4-BE49-F238E27FC236}">
              <a16:creationId xmlns:a16="http://schemas.microsoft.com/office/drawing/2014/main" id="{00000000-0008-0000-0400-00004B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58125" y="1390650"/>
          <a:ext cx="4000500" cy="2286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168</xdr:col>
      <xdr:colOff>295275</xdr:colOff>
      <xdr:row>1</xdr:row>
      <xdr:rowOff>847725</xdr:rowOff>
    </xdr:from>
    <xdr:to>
      <xdr:col>169</xdr:col>
      <xdr:colOff>1171575</xdr:colOff>
      <xdr:row>1</xdr:row>
      <xdr:rowOff>2571750</xdr:rowOff>
    </xdr:to>
    <xdr:pic>
      <xdr:nvPicPr>
        <xdr:cNvPr id="16565" name="Picture 7">
          <a:extLst>
            <a:ext uri="{FF2B5EF4-FFF2-40B4-BE49-F238E27FC236}">
              <a16:creationId xmlns:a16="http://schemas.microsoft.com/office/drawing/2014/main" id="{00000000-0008-0000-0500-0000B5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792275" y="2505075"/>
          <a:ext cx="2257425" cy="1724025"/>
        </a:xfrm>
        <a:prstGeom prst="rect">
          <a:avLst/>
        </a:prstGeom>
        <a:noFill/>
        <a:ln w="3175">
          <a:solidFill>
            <a:srgbClr val="000000"/>
          </a:solidFill>
          <a:miter lim="800000"/>
          <a:headEnd/>
          <a:tailEnd/>
        </a:ln>
      </xdr:spPr>
    </xdr:pic>
    <xdr:clientData/>
  </xdr:twoCellAnchor>
  <xdr:twoCellAnchor editAs="oneCell">
    <xdr:from>
      <xdr:col>39</xdr:col>
      <xdr:colOff>66675</xdr:colOff>
      <xdr:row>1</xdr:row>
      <xdr:rowOff>523875</xdr:rowOff>
    </xdr:from>
    <xdr:to>
      <xdr:col>41</xdr:col>
      <xdr:colOff>1304925</xdr:colOff>
      <xdr:row>1</xdr:row>
      <xdr:rowOff>2809875</xdr:rowOff>
    </xdr:to>
    <xdr:pic>
      <xdr:nvPicPr>
        <xdr:cNvPr id="16567" name="Picture 48">
          <a:extLst>
            <a:ext uri="{FF2B5EF4-FFF2-40B4-BE49-F238E27FC236}">
              <a16:creationId xmlns:a16="http://schemas.microsoft.com/office/drawing/2014/main" id="{00000000-0008-0000-0500-0000B7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814750" y="2181225"/>
          <a:ext cx="4000500" cy="2286000"/>
        </a:xfrm>
        <a:prstGeom prst="rect">
          <a:avLst/>
        </a:prstGeom>
        <a:noFill/>
        <a:ln w="9525">
          <a:noFill/>
          <a:miter lim="800000"/>
          <a:headEnd/>
          <a:tailEnd/>
        </a:ln>
      </xdr:spPr>
    </xdr:pic>
    <xdr:clientData/>
  </xdr:twoCellAnchor>
  <xdr:twoCellAnchor editAs="oneCell">
    <xdr:from>
      <xdr:col>43</xdr:col>
      <xdr:colOff>66675</xdr:colOff>
      <xdr:row>1</xdr:row>
      <xdr:rowOff>523875</xdr:rowOff>
    </xdr:from>
    <xdr:to>
      <xdr:col>45</xdr:col>
      <xdr:colOff>1304925</xdr:colOff>
      <xdr:row>1</xdr:row>
      <xdr:rowOff>2809875</xdr:rowOff>
    </xdr:to>
    <xdr:pic>
      <xdr:nvPicPr>
        <xdr:cNvPr id="16568" name="Picture 49">
          <a:extLst>
            <a:ext uri="{FF2B5EF4-FFF2-40B4-BE49-F238E27FC236}">
              <a16:creationId xmlns:a16="http://schemas.microsoft.com/office/drawing/2014/main" id="{00000000-0008-0000-0500-0000B8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58125" y="2181225"/>
          <a:ext cx="4000500" cy="2286000"/>
        </a:xfrm>
        <a:prstGeom prst="rect">
          <a:avLst/>
        </a:prstGeom>
        <a:noFill/>
        <a:ln w="9525">
          <a:noFill/>
          <a:miter lim="800000"/>
          <a:headEnd/>
          <a:tailEnd/>
        </a:ln>
      </xdr:spPr>
    </xdr:pic>
    <xdr:clientData/>
  </xdr:twoCellAnchor>
  <xdr:twoCellAnchor editAs="oneCell">
    <xdr:from>
      <xdr:col>47</xdr:col>
      <xdr:colOff>66675</xdr:colOff>
      <xdr:row>1</xdr:row>
      <xdr:rowOff>523875</xdr:rowOff>
    </xdr:from>
    <xdr:to>
      <xdr:col>49</xdr:col>
      <xdr:colOff>1304925</xdr:colOff>
      <xdr:row>1</xdr:row>
      <xdr:rowOff>2809875</xdr:rowOff>
    </xdr:to>
    <xdr:pic>
      <xdr:nvPicPr>
        <xdr:cNvPr id="16569" name="Picture 50">
          <a:extLst>
            <a:ext uri="{FF2B5EF4-FFF2-40B4-BE49-F238E27FC236}">
              <a16:creationId xmlns:a16="http://schemas.microsoft.com/office/drawing/2014/main" id="{00000000-0008-0000-0500-0000B9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101500" y="2181225"/>
          <a:ext cx="4000500" cy="2286000"/>
        </a:xfrm>
        <a:prstGeom prst="rect">
          <a:avLst/>
        </a:prstGeom>
        <a:noFill/>
        <a:ln w="9525">
          <a:noFill/>
          <a:miter lim="800000"/>
          <a:headEnd/>
          <a:tailEnd/>
        </a:ln>
      </xdr:spPr>
    </xdr:pic>
    <xdr:clientData/>
  </xdr:twoCellAnchor>
  <xdr:twoCellAnchor editAs="oneCell">
    <xdr:from>
      <xdr:col>61</xdr:col>
      <xdr:colOff>66675</xdr:colOff>
      <xdr:row>1</xdr:row>
      <xdr:rowOff>523875</xdr:rowOff>
    </xdr:from>
    <xdr:to>
      <xdr:col>63</xdr:col>
      <xdr:colOff>1304925</xdr:colOff>
      <xdr:row>1</xdr:row>
      <xdr:rowOff>2809875</xdr:rowOff>
    </xdr:to>
    <xdr:pic>
      <xdr:nvPicPr>
        <xdr:cNvPr id="16570" name="Picture 51">
          <a:extLst>
            <a:ext uri="{FF2B5EF4-FFF2-40B4-BE49-F238E27FC236}">
              <a16:creationId xmlns:a16="http://schemas.microsoft.com/office/drawing/2014/main" id="{00000000-0008-0000-0500-0000BA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246875" y="1238250"/>
          <a:ext cx="4000500" cy="2286000"/>
        </a:xfrm>
        <a:prstGeom prst="rect">
          <a:avLst/>
        </a:prstGeom>
        <a:noFill/>
        <a:ln w="9525">
          <a:noFill/>
          <a:miter lim="800000"/>
          <a:headEnd/>
          <a:tailEnd/>
        </a:ln>
      </xdr:spPr>
    </xdr:pic>
    <xdr:clientData/>
  </xdr:twoCellAnchor>
  <xdr:twoCellAnchor editAs="oneCell">
    <xdr:from>
      <xdr:col>65</xdr:col>
      <xdr:colOff>66675</xdr:colOff>
      <xdr:row>1</xdr:row>
      <xdr:rowOff>523875</xdr:rowOff>
    </xdr:from>
    <xdr:to>
      <xdr:col>67</xdr:col>
      <xdr:colOff>1304925</xdr:colOff>
      <xdr:row>1</xdr:row>
      <xdr:rowOff>2809875</xdr:rowOff>
    </xdr:to>
    <xdr:pic>
      <xdr:nvPicPr>
        <xdr:cNvPr id="16571" name="Picture 52">
          <a:extLst>
            <a:ext uri="{FF2B5EF4-FFF2-40B4-BE49-F238E27FC236}">
              <a16:creationId xmlns:a16="http://schemas.microsoft.com/office/drawing/2014/main" id="{00000000-0008-0000-0500-0000BB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7646550" y="2181225"/>
          <a:ext cx="4000500" cy="2286000"/>
        </a:xfrm>
        <a:prstGeom prst="rect">
          <a:avLst/>
        </a:prstGeom>
        <a:noFill/>
        <a:ln w="9525">
          <a:noFill/>
          <a:miter lim="800000"/>
          <a:headEnd/>
          <a:tailEnd/>
        </a:ln>
      </xdr:spPr>
    </xdr:pic>
    <xdr:clientData/>
  </xdr:twoCellAnchor>
  <xdr:twoCellAnchor editAs="oneCell">
    <xdr:from>
      <xdr:col>69</xdr:col>
      <xdr:colOff>66675</xdr:colOff>
      <xdr:row>1</xdr:row>
      <xdr:rowOff>523875</xdr:rowOff>
    </xdr:from>
    <xdr:to>
      <xdr:col>71</xdr:col>
      <xdr:colOff>1304925</xdr:colOff>
      <xdr:row>1</xdr:row>
      <xdr:rowOff>2809875</xdr:rowOff>
    </xdr:to>
    <xdr:pic>
      <xdr:nvPicPr>
        <xdr:cNvPr id="16572" name="Picture 53">
          <a:extLst>
            <a:ext uri="{FF2B5EF4-FFF2-40B4-BE49-F238E27FC236}">
              <a16:creationId xmlns:a16="http://schemas.microsoft.com/office/drawing/2014/main" id="{00000000-0008-0000-0500-0000BC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1789925" y="2181225"/>
          <a:ext cx="4000500" cy="2286000"/>
        </a:xfrm>
        <a:prstGeom prst="rect">
          <a:avLst/>
        </a:prstGeom>
        <a:noFill/>
        <a:ln w="9525">
          <a:noFill/>
          <a:miter lim="800000"/>
          <a:headEnd/>
          <a:tailEnd/>
        </a:ln>
      </xdr:spPr>
    </xdr:pic>
    <xdr:clientData/>
  </xdr:twoCellAnchor>
  <xdr:twoCellAnchor editAs="oneCell">
    <xdr:from>
      <xdr:col>86</xdr:col>
      <xdr:colOff>66675</xdr:colOff>
      <xdr:row>1</xdr:row>
      <xdr:rowOff>523875</xdr:rowOff>
    </xdr:from>
    <xdr:to>
      <xdr:col>88</xdr:col>
      <xdr:colOff>1304925</xdr:colOff>
      <xdr:row>1</xdr:row>
      <xdr:rowOff>2809875</xdr:rowOff>
    </xdr:to>
    <xdr:pic>
      <xdr:nvPicPr>
        <xdr:cNvPr id="16573" name="Picture 54">
          <a:extLst>
            <a:ext uri="{FF2B5EF4-FFF2-40B4-BE49-F238E27FC236}">
              <a16:creationId xmlns:a16="http://schemas.microsoft.com/office/drawing/2014/main" id="{00000000-0008-0000-0500-0000BD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068150" y="2181225"/>
          <a:ext cx="4000500" cy="2286000"/>
        </a:xfrm>
        <a:prstGeom prst="rect">
          <a:avLst/>
        </a:prstGeom>
        <a:noFill/>
        <a:ln w="9525">
          <a:noFill/>
          <a:miter lim="800000"/>
          <a:headEnd/>
          <a:tailEnd/>
        </a:ln>
      </xdr:spPr>
    </xdr:pic>
    <xdr:clientData/>
  </xdr:twoCellAnchor>
  <xdr:twoCellAnchor editAs="oneCell">
    <xdr:from>
      <xdr:col>90</xdr:col>
      <xdr:colOff>66675</xdr:colOff>
      <xdr:row>1</xdr:row>
      <xdr:rowOff>523875</xdr:rowOff>
    </xdr:from>
    <xdr:to>
      <xdr:col>92</xdr:col>
      <xdr:colOff>1304925</xdr:colOff>
      <xdr:row>1</xdr:row>
      <xdr:rowOff>2809875</xdr:rowOff>
    </xdr:to>
    <xdr:pic>
      <xdr:nvPicPr>
        <xdr:cNvPr id="16574" name="Picture 55">
          <a:extLst>
            <a:ext uri="{FF2B5EF4-FFF2-40B4-BE49-F238E27FC236}">
              <a16:creationId xmlns:a16="http://schemas.microsoft.com/office/drawing/2014/main" id="{00000000-0008-0000-0500-0000BE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2211525" y="2181225"/>
          <a:ext cx="4000500" cy="2286000"/>
        </a:xfrm>
        <a:prstGeom prst="rect">
          <a:avLst/>
        </a:prstGeom>
        <a:noFill/>
        <a:ln w="9525">
          <a:noFill/>
          <a:miter lim="800000"/>
          <a:headEnd/>
          <a:tailEnd/>
        </a:ln>
      </xdr:spPr>
    </xdr:pic>
    <xdr:clientData/>
  </xdr:twoCellAnchor>
  <xdr:twoCellAnchor editAs="oneCell">
    <xdr:from>
      <xdr:col>94</xdr:col>
      <xdr:colOff>66675</xdr:colOff>
      <xdr:row>1</xdr:row>
      <xdr:rowOff>523875</xdr:rowOff>
    </xdr:from>
    <xdr:to>
      <xdr:col>96</xdr:col>
      <xdr:colOff>1304925</xdr:colOff>
      <xdr:row>1</xdr:row>
      <xdr:rowOff>2809875</xdr:rowOff>
    </xdr:to>
    <xdr:pic>
      <xdr:nvPicPr>
        <xdr:cNvPr id="16575" name="Picture 56">
          <a:extLst>
            <a:ext uri="{FF2B5EF4-FFF2-40B4-BE49-F238E27FC236}">
              <a16:creationId xmlns:a16="http://schemas.microsoft.com/office/drawing/2014/main" id="{00000000-0008-0000-0500-0000BF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6354900" y="2181225"/>
          <a:ext cx="4000500" cy="2286000"/>
        </a:xfrm>
        <a:prstGeom prst="rect">
          <a:avLst/>
        </a:prstGeom>
        <a:noFill/>
        <a:ln w="9525">
          <a:noFill/>
          <a:miter lim="800000"/>
          <a:headEnd/>
          <a:tailEnd/>
        </a:ln>
      </xdr:spPr>
    </xdr:pic>
    <xdr:clientData/>
  </xdr:twoCellAnchor>
  <xdr:twoCellAnchor editAs="oneCell">
    <xdr:from>
      <xdr:col>111</xdr:col>
      <xdr:colOff>66675</xdr:colOff>
      <xdr:row>1</xdr:row>
      <xdr:rowOff>523875</xdr:rowOff>
    </xdr:from>
    <xdr:to>
      <xdr:col>113</xdr:col>
      <xdr:colOff>1304925</xdr:colOff>
      <xdr:row>1</xdr:row>
      <xdr:rowOff>2809875</xdr:rowOff>
    </xdr:to>
    <xdr:pic>
      <xdr:nvPicPr>
        <xdr:cNvPr id="16576" name="Picture 57">
          <a:extLst>
            <a:ext uri="{FF2B5EF4-FFF2-40B4-BE49-F238E27FC236}">
              <a16:creationId xmlns:a16="http://schemas.microsoft.com/office/drawing/2014/main" id="{00000000-0008-0000-0500-0000C0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633125" y="2181225"/>
          <a:ext cx="4000500" cy="2286000"/>
        </a:xfrm>
        <a:prstGeom prst="rect">
          <a:avLst/>
        </a:prstGeom>
        <a:noFill/>
        <a:ln w="9525">
          <a:noFill/>
          <a:miter lim="800000"/>
          <a:headEnd/>
          <a:tailEnd/>
        </a:ln>
      </xdr:spPr>
    </xdr:pic>
    <xdr:clientData/>
  </xdr:twoCellAnchor>
  <xdr:twoCellAnchor editAs="oneCell">
    <xdr:from>
      <xdr:col>115</xdr:col>
      <xdr:colOff>66675</xdr:colOff>
      <xdr:row>1</xdr:row>
      <xdr:rowOff>523875</xdr:rowOff>
    </xdr:from>
    <xdr:to>
      <xdr:col>117</xdr:col>
      <xdr:colOff>1304925</xdr:colOff>
      <xdr:row>1</xdr:row>
      <xdr:rowOff>2809875</xdr:rowOff>
    </xdr:to>
    <xdr:pic>
      <xdr:nvPicPr>
        <xdr:cNvPr id="16577" name="Picture 58">
          <a:extLst>
            <a:ext uri="{FF2B5EF4-FFF2-40B4-BE49-F238E27FC236}">
              <a16:creationId xmlns:a16="http://schemas.microsoft.com/office/drawing/2014/main" id="{00000000-0008-0000-0500-0000C1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776500" y="2181225"/>
          <a:ext cx="4000500" cy="2286000"/>
        </a:xfrm>
        <a:prstGeom prst="rect">
          <a:avLst/>
        </a:prstGeom>
        <a:noFill/>
        <a:ln w="9525">
          <a:noFill/>
          <a:miter lim="800000"/>
          <a:headEnd/>
          <a:tailEnd/>
        </a:ln>
      </xdr:spPr>
    </xdr:pic>
    <xdr:clientData/>
  </xdr:twoCellAnchor>
  <xdr:twoCellAnchor editAs="oneCell">
    <xdr:from>
      <xdr:col>119</xdr:col>
      <xdr:colOff>66675</xdr:colOff>
      <xdr:row>1</xdr:row>
      <xdr:rowOff>523875</xdr:rowOff>
    </xdr:from>
    <xdr:to>
      <xdr:col>121</xdr:col>
      <xdr:colOff>1304925</xdr:colOff>
      <xdr:row>1</xdr:row>
      <xdr:rowOff>2809875</xdr:rowOff>
    </xdr:to>
    <xdr:pic>
      <xdr:nvPicPr>
        <xdr:cNvPr id="16578" name="Picture 59">
          <a:extLst>
            <a:ext uri="{FF2B5EF4-FFF2-40B4-BE49-F238E27FC236}">
              <a16:creationId xmlns:a16="http://schemas.microsoft.com/office/drawing/2014/main" id="{00000000-0008-0000-0500-0000C2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919875" y="2181225"/>
          <a:ext cx="4000500" cy="2286000"/>
        </a:xfrm>
        <a:prstGeom prst="rect">
          <a:avLst/>
        </a:prstGeom>
        <a:noFill/>
        <a:ln w="9525">
          <a:noFill/>
          <a:miter lim="800000"/>
          <a:headEnd/>
          <a:tailEnd/>
        </a:ln>
      </xdr:spPr>
    </xdr:pic>
    <xdr:clientData/>
  </xdr:twoCellAnchor>
  <xdr:twoCellAnchor editAs="oneCell">
    <xdr:from>
      <xdr:col>136</xdr:col>
      <xdr:colOff>66675</xdr:colOff>
      <xdr:row>1</xdr:row>
      <xdr:rowOff>523875</xdr:rowOff>
    </xdr:from>
    <xdr:to>
      <xdr:col>138</xdr:col>
      <xdr:colOff>1304925</xdr:colOff>
      <xdr:row>1</xdr:row>
      <xdr:rowOff>2809875</xdr:rowOff>
    </xdr:to>
    <xdr:pic>
      <xdr:nvPicPr>
        <xdr:cNvPr id="16579" name="Picture 60">
          <a:extLst>
            <a:ext uri="{FF2B5EF4-FFF2-40B4-BE49-F238E27FC236}">
              <a16:creationId xmlns:a16="http://schemas.microsoft.com/office/drawing/2014/main" id="{00000000-0008-0000-0500-0000C3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7198100" y="2181225"/>
          <a:ext cx="4000500" cy="2286000"/>
        </a:xfrm>
        <a:prstGeom prst="rect">
          <a:avLst/>
        </a:prstGeom>
        <a:noFill/>
        <a:ln w="9525">
          <a:noFill/>
          <a:miter lim="800000"/>
          <a:headEnd/>
          <a:tailEnd/>
        </a:ln>
      </xdr:spPr>
    </xdr:pic>
    <xdr:clientData/>
  </xdr:twoCellAnchor>
  <xdr:twoCellAnchor editAs="oneCell">
    <xdr:from>
      <xdr:col>140</xdr:col>
      <xdr:colOff>66675</xdr:colOff>
      <xdr:row>1</xdr:row>
      <xdr:rowOff>523875</xdr:rowOff>
    </xdr:from>
    <xdr:to>
      <xdr:col>142</xdr:col>
      <xdr:colOff>1304925</xdr:colOff>
      <xdr:row>1</xdr:row>
      <xdr:rowOff>2809875</xdr:rowOff>
    </xdr:to>
    <xdr:pic>
      <xdr:nvPicPr>
        <xdr:cNvPr id="16580" name="Picture 61">
          <a:extLst>
            <a:ext uri="{FF2B5EF4-FFF2-40B4-BE49-F238E27FC236}">
              <a16:creationId xmlns:a16="http://schemas.microsoft.com/office/drawing/2014/main" id="{00000000-0008-0000-0500-0000C4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1341475" y="2181225"/>
          <a:ext cx="4000500" cy="2286000"/>
        </a:xfrm>
        <a:prstGeom prst="rect">
          <a:avLst/>
        </a:prstGeom>
        <a:noFill/>
        <a:ln w="9525">
          <a:noFill/>
          <a:miter lim="800000"/>
          <a:headEnd/>
          <a:tailEnd/>
        </a:ln>
      </xdr:spPr>
    </xdr:pic>
    <xdr:clientData/>
  </xdr:twoCellAnchor>
  <xdr:twoCellAnchor editAs="oneCell">
    <xdr:from>
      <xdr:col>144</xdr:col>
      <xdr:colOff>66675</xdr:colOff>
      <xdr:row>1</xdr:row>
      <xdr:rowOff>523875</xdr:rowOff>
    </xdr:from>
    <xdr:to>
      <xdr:col>146</xdr:col>
      <xdr:colOff>1304925</xdr:colOff>
      <xdr:row>1</xdr:row>
      <xdr:rowOff>2809875</xdr:rowOff>
    </xdr:to>
    <xdr:pic>
      <xdr:nvPicPr>
        <xdr:cNvPr id="16581" name="Picture 62">
          <a:extLst>
            <a:ext uri="{FF2B5EF4-FFF2-40B4-BE49-F238E27FC236}">
              <a16:creationId xmlns:a16="http://schemas.microsoft.com/office/drawing/2014/main" id="{00000000-0008-0000-0500-0000C5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5484850" y="2181225"/>
          <a:ext cx="4000500" cy="2286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266700</xdr:colOff>
      <xdr:row>1</xdr:row>
      <xdr:rowOff>762000</xdr:rowOff>
    </xdr:from>
    <xdr:to>
      <xdr:col>17</xdr:col>
      <xdr:colOff>1143000</xdr:colOff>
      <xdr:row>1</xdr:row>
      <xdr:rowOff>2476500</xdr:rowOff>
    </xdr:to>
    <xdr:pic>
      <xdr:nvPicPr>
        <xdr:cNvPr id="4180" name="Picture 1">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44850" y="1476375"/>
          <a:ext cx="2257425" cy="1714500"/>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9525</xdr:colOff>
      <xdr:row>1</xdr:row>
      <xdr:rowOff>1085850</xdr:rowOff>
    </xdr:from>
    <xdr:to>
      <xdr:col>15</xdr:col>
      <xdr:colOff>1490607</xdr:colOff>
      <xdr:row>1</xdr:row>
      <xdr:rowOff>3343275</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0" y="1800225"/>
          <a:ext cx="3433707" cy="225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xdr:colOff>
      <xdr:row>1</xdr:row>
      <xdr:rowOff>827355</xdr:rowOff>
    </xdr:from>
    <xdr:to>
      <xdr:col>13</xdr:col>
      <xdr:colOff>1685926</xdr:colOff>
      <xdr:row>1</xdr:row>
      <xdr:rowOff>3219450</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1" y="1541730"/>
          <a:ext cx="3638550" cy="2392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257175</xdr:colOff>
      <xdr:row>16</xdr:row>
      <xdr:rowOff>66675</xdr:rowOff>
    </xdr:from>
    <xdr:to>
      <xdr:col>5</xdr:col>
      <xdr:colOff>2333625</xdr:colOff>
      <xdr:row>26</xdr:row>
      <xdr:rowOff>85725</xdr:rowOff>
    </xdr:to>
    <xdr:pic>
      <xdr:nvPicPr>
        <xdr:cNvPr id="12405" name="Picture 49">
          <a:extLst>
            <a:ext uri="{FF2B5EF4-FFF2-40B4-BE49-F238E27FC236}">
              <a16:creationId xmlns:a16="http://schemas.microsoft.com/office/drawing/2014/main" id="{00000000-0008-0000-0E00-000075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19825" y="495300"/>
          <a:ext cx="2076450" cy="1638300"/>
        </a:xfrm>
        <a:prstGeom prst="rect">
          <a:avLst/>
        </a:prstGeom>
        <a:noFill/>
        <a:ln w="9525">
          <a:noFill/>
          <a:miter lim="800000"/>
          <a:headEnd/>
          <a:tailEnd/>
        </a:ln>
      </xdr:spPr>
    </xdr:pic>
    <xdr:clientData/>
  </xdr:twoCellAnchor>
  <xdr:twoCellAnchor editAs="oneCell">
    <xdr:from>
      <xdr:col>1</xdr:col>
      <xdr:colOff>38100</xdr:colOff>
      <xdr:row>48</xdr:row>
      <xdr:rowOff>95250</xdr:rowOff>
    </xdr:from>
    <xdr:to>
      <xdr:col>2</xdr:col>
      <xdr:colOff>1352550</xdr:colOff>
      <xdr:row>48</xdr:row>
      <xdr:rowOff>1943100</xdr:rowOff>
    </xdr:to>
    <xdr:pic>
      <xdr:nvPicPr>
        <xdr:cNvPr id="12337" name="Picture 49">
          <a:extLst>
            <a:ext uri="{FF2B5EF4-FFF2-40B4-BE49-F238E27FC236}">
              <a16:creationId xmlns:a16="http://schemas.microsoft.com/office/drawing/2014/main" id="{00000000-0008-0000-0E00-0000313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0" y="6181725"/>
          <a:ext cx="3086100" cy="1847850"/>
        </a:xfrm>
        <a:prstGeom prst="rect">
          <a:avLst/>
        </a:prstGeom>
        <a:noFill/>
      </xdr:spPr>
    </xdr:pic>
    <xdr:clientData/>
  </xdr:twoCellAnchor>
  <xdr:twoCellAnchor editAs="oneCell">
    <xdr:from>
      <xdr:col>1</xdr:col>
      <xdr:colOff>47625</xdr:colOff>
      <xdr:row>56</xdr:row>
      <xdr:rowOff>66675</xdr:rowOff>
    </xdr:from>
    <xdr:to>
      <xdr:col>2</xdr:col>
      <xdr:colOff>1362075</xdr:colOff>
      <xdr:row>56</xdr:row>
      <xdr:rowOff>1914525</xdr:rowOff>
    </xdr:to>
    <xdr:pic>
      <xdr:nvPicPr>
        <xdr:cNvPr id="12343" name="Picture 55">
          <a:extLst>
            <a:ext uri="{FF2B5EF4-FFF2-40B4-BE49-F238E27FC236}">
              <a16:creationId xmlns:a16="http://schemas.microsoft.com/office/drawing/2014/main" id="{00000000-0008-0000-0E00-0000373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9658350"/>
          <a:ext cx="3086100" cy="1847850"/>
        </a:xfrm>
        <a:prstGeom prst="rect">
          <a:avLst/>
        </a:prstGeom>
        <a:noFill/>
      </xdr:spPr>
    </xdr:pic>
    <xdr:clientData/>
  </xdr:twoCellAnchor>
  <xdr:twoCellAnchor editAs="oneCell">
    <xdr:from>
      <xdr:col>1</xdr:col>
      <xdr:colOff>66675</xdr:colOff>
      <xdr:row>66</xdr:row>
      <xdr:rowOff>57150</xdr:rowOff>
    </xdr:from>
    <xdr:to>
      <xdr:col>2</xdr:col>
      <xdr:colOff>1381125</xdr:colOff>
      <xdr:row>66</xdr:row>
      <xdr:rowOff>1905000</xdr:rowOff>
    </xdr:to>
    <xdr:pic>
      <xdr:nvPicPr>
        <xdr:cNvPr id="12345" name="Picture 57">
          <a:extLst>
            <a:ext uri="{FF2B5EF4-FFF2-40B4-BE49-F238E27FC236}">
              <a16:creationId xmlns:a16="http://schemas.microsoft.com/office/drawing/2014/main" id="{00000000-0008-0000-0E00-0000393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4325" y="13477875"/>
          <a:ext cx="3086100" cy="18478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44</xdr:row>
          <xdr:rowOff>0</xdr:rowOff>
        </xdr:from>
        <xdr:to>
          <xdr:col>1</xdr:col>
          <xdr:colOff>1362075</xdr:colOff>
          <xdr:row>45</xdr:row>
          <xdr:rowOff>28575</xdr:rowOff>
        </xdr:to>
        <xdr:sp macro="" textlink="">
          <xdr:nvSpPr>
            <xdr:cNvPr id="12328" name="Object 40" hidden="1">
              <a:extLst>
                <a:ext uri="{63B3BB69-23CF-44E3-9099-C40C66FF867C}">
                  <a14:compatExt spid="_x0000_s12328"/>
                </a:ext>
                <a:ext uri="{FF2B5EF4-FFF2-40B4-BE49-F238E27FC236}">
                  <a16:creationId xmlns:a16="http://schemas.microsoft.com/office/drawing/2014/main" id="{00000000-0008-0000-0E00-00002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44</xdr:row>
          <xdr:rowOff>0</xdr:rowOff>
        </xdr:from>
        <xdr:to>
          <xdr:col>2</xdr:col>
          <xdr:colOff>1362075</xdr:colOff>
          <xdr:row>45</xdr:row>
          <xdr:rowOff>28575</xdr:rowOff>
        </xdr:to>
        <xdr:sp macro="" textlink="">
          <xdr:nvSpPr>
            <xdr:cNvPr id="12327" name="Object 39" hidden="1">
              <a:extLst>
                <a:ext uri="{63B3BB69-23CF-44E3-9099-C40C66FF867C}">
                  <a14:compatExt spid="_x0000_s12327"/>
                </a:ext>
                <a:ext uri="{FF2B5EF4-FFF2-40B4-BE49-F238E27FC236}">
                  <a16:creationId xmlns:a16="http://schemas.microsoft.com/office/drawing/2014/main" id="{00000000-0008-0000-0E00-00002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44</xdr:row>
          <xdr:rowOff>0</xdr:rowOff>
        </xdr:from>
        <xdr:to>
          <xdr:col>3</xdr:col>
          <xdr:colOff>1409700</xdr:colOff>
          <xdr:row>45</xdr:row>
          <xdr:rowOff>28575</xdr:rowOff>
        </xdr:to>
        <xdr:sp macro="" textlink="">
          <xdr:nvSpPr>
            <xdr:cNvPr id="12326" name="Object 38" hidden="1">
              <a:extLst>
                <a:ext uri="{63B3BB69-23CF-44E3-9099-C40C66FF867C}">
                  <a14:compatExt spid="_x0000_s12326"/>
                </a:ext>
                <a:ext uri="{FF2B5EF4-FFF2-40B4-BE49-F238E27FC236}">
                  <a16:creationId xmlns:a16="http://schemas.microsoft.com/office/drawing/2014/main" id="{00000000-0008-0000-0E00-00002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1133475</xdr:colOff>
          <xdr:row>47</xdr:row>
          <xdr:rowOff>28575</xdr:rowOff>
        </xdr:to>
        <xdr:sp macro="" textlink="">
          <xdr:nvSpPr>
            <xdr:cNvPr id="12325" name="Object 37" hidden="1">
              <a:extLst>
                <a:ext uri="{63B3BB69-23CF-44E3-9099-C40C66FF867C}">
                  <a14:compatExt spid="_x0000_s12325"/>
                </a:ext>
                <a:ext uri="{FF2B5EF4-FFF2-40B4-BE49-F238E27FC236}">
                  <a16:creationId xmlns:a16="http://schemas.microsoft.com/office/drawing/2014/main" id="{00000000-0008-0000-0E00-00002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0</xdr:rowOff>
        </xdr:from>
        <xdr:to>
          <xdr:col>2</xdr:col>
          <xdr:colOff>1133475</xdr:colOff>
          <xdr:row>47</xdr:row>
          <xdr:rowOff>28575</xdr:rowOff>
        </xdr:to>
        <xdr:sp macro="" textlink="">
          <xdr:nvSpPr>
            <xdr:cNvPr id="12324" name="Object 36" hidden="1">
              <a:extLst>
                <a:ext uri="{63B3BB69-23CF-44E3-9099-C40C66FF867C}">
                  <a14:compatExt spid="_x0000_s12324"/>
                </a:ext>
                <a:ext uri="{FF2B5EF4-FFF2-40B4-BE49-F238E27FC236}">
                  <a16:creationId xmlns:a16="http://schemas.microsoft.com/office/drawing/2014/main" id="{00000000-0008-0000-0E00-000024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46</xdr:row>
          <xdr:rowOff>0</xdr:rowOff>
        </xdr:from>
        <xdr:to>
          <xdr:col>3</xdr:col>
          <xdr:colOff>1209675</xdr:colOff>
          <xdr:row>47</xdr:row>
          <xdr:rowOff>28575</xdr:rowOff>
        </xdr:to>
        <xdr:sp macro="" textlink="">
          <xdr:nvSpPr>
            <xdr:cNvPr id="12323" name="Object 35" hidden="1">
              <a:extLst>
                <a:ext uri="{63B3BB69-23CF-44E3-9099-C40C66FF867C}">
                  <a14:compatExt spid="_x0000_s12323"/>
                </a:ext>
                <a:ext uri="{FF2B5EF4-FFF2-40B4-BE49-F238E27FC236}">
                  <a16:creationId xmlns:a16="http://schemas.microsoft.com/office/drawing/2014/main" id="{00000000-0008-0000-0E00-000023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52</xdr:row>
          <xdr:rowOff>0</xdr:rowOff>
        </xdr:from>
        <xdr:to>
          <xdr:col>1</xdr:col>
          <xdr:colOff>1362075</xdr:colOff>
          <xdr:row>53</xdr:row>
          <xdr:rowOff>28575</xdr:rowOff>
        </xdr:to>
        <xdr:sp macro="" textlink="">
          <xdr:nvSpPr>
            <xdr:cNvPr id="12322" name="Object 34" hidden="1">
              <a:extLst>
                <a:ext uri="{63B3BB69-23CF-44E3-9099-C40C66FF867C}">
                  <a14:compatExt spid="_x0000_s12322"/>
                </a:ext>
                <a:ext uri="{FF2B5EF4-FFF2-40B4-BE49-F238E27FC236}">
                  <a16:creationId xmlns:a16="http://schemas.microsoft.com/office/drawing/2014/main" id="{00000000-0008-0000-0E00-00002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2</xdr:col>
          <xdr:colOff>1362075</xdr:colOff>
          <xdr:row>53</xdr:row>
          <xdr:rowOff>28575</xdr:rowOff>
        </xdr:to>
        <xdr:sp macro="" textlink="">
          <xdr:nvSpPr>
            <xdr:cNvPr id="12321" name="Object 33" hidden="1">
              <a:extLst>
                <a:ext uri="{63B3BB69-23CF-44E3-9099-C40C66FF867C}">
                  <a14:compatExt spid="_x0000_s12321"/>
                </a:ext>
                <a:ext uri="{FF2B5EF4-FFF2-40B4-BE49-F238E27FC236}">
                  <a16:creationId xmlns:a16="http://schemas.microsoft.com/office/drawing/2014/main" id="{00000000-0008-0000-0E00-00002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3</xdr:col>
          <xdr:colOff>1409700</xdr:colOff>
          <xdr:row>53</xdr:row>
          <xdr:rowOff>28575</xdr:rowOff>
        </xdr:to>
        <xdr:sp macro="" textlink="">
          <xdr:nvSpPr>
            <xdr:cNvPr id="12320" name="Object 32" hidden="1">
              <a:extLst>
                <a:ext uri="{63B3BB69-23CF-44E3-9099-C40C66FF867C}">
                  <a14:compatExt spid="_x0000_s12320"/>
                </a:ext>
                <a:ext uri="{FF2B5EF4-FFF2-40B4-BE49-F238E27FC236}">
                  <a16:creationId xmlns:a16="http://schemas.microsoft.com/office/drawing/2014/main" id="{00000000-0008-0000-0E00-000020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54</xdr:row>
          <xdr:rowOff>0</xdr:rowOff>
        </xdr:from>
        <xdr:to>
          <xdr:col>1</xdr:col>
          <xdr:colOff>1019175</xdr:colOff>
          <xdr:row>55</xdr:row>
          <xdr:rowOff>28575</xdr:rowOff>
        </xdr:to>
        <xdr:sp macro="" textlink="">
          <xdr:nvSpPr>
            <xdr:cNvPr id="12319" name="Object 31" hidden="1">
              <a:extLst>
                <a:ext uri="{63B3BB69-23CF-44E3-9099-C40C66FF867C}">
                  <a14:compatExt spid="_x0000_s12319"/>
                </a:ext>
                <a:ext uri="{FF2B5EF4-FFF2-40B4-BE49-F238E27FC236}">
                  <a16:creationId xmlns:a16="http://schemas.microsoft.com/office/drawing/2014/main" id="{00000000-0008-0000-0E00-00001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1019175</xdr:colOff>
          <xdr:row>55</xdr:row>
          <xdr:rowOff>28575</xdr:rowOff>
        </xdr:to>
        <xdr:sp macro="" textlink="">
          <xdr:nvSpPr>
            <xdr:cNvPr id="12318" name="Object 30"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0</xdr:rowOff>
        </xdr:from>
        <xdr:to>
          <xdr:col>3</xdr:col>
          <xdr:colOff>1095375</xdr:colOff>
          <xdr:row>55</xdr:row>
          <xdr:rowOff>28575</xdr:rowOff>
        </xdr:to>
        <xdr:sp macro="" textlink="">
          <xdr:nvSpPr>
            <xdr:cNvPr id="12317" name="Object 29"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60</xdr:row>
          <xdr:rowOff>0</xdr:rowOff>
        </xdr:from>
        <xdr:to>
          <xdr:col>1</xdr:col>
          <xdr:colOff>1362075</xdr:colOff>
          <xdr:row>61</xdr:row>
          <xdr:rowOff>28575</xdr:rowOff>
        </xdr:to>
        <xdr:sp macro="" textlink="">
          <xdr:nvSpPr>
            <xdr:cNvPr id="12316" name="Object 28"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xdr:row>
          <xdr:rowOff>0</xdr:rowOff>
        </xdr:from>
        <xdr:to>
          <xdr:col>2</xdr:col>
          <xdr:colOff>1362075</xdr:colOff>
          <xdr:row>61</xdr:row>
          <xdr:rowOff>28575</xdr:rowOff>
        </xdr:to>
        <xdr:sp macro="" textlink="">
          <xdr:nvSpPr>
            <xdr:cNvPr id="12315" name="Object 27" hidden="1">
              <a:extLst>
                <a:ext uri="{63B3BB69-23CF-44E3-9099-C40C66FF867C}">
                  <a14:compatExt spid="_x0000_s12315"/>
                </a:ext>
                <a:ext uri="{FF2B5EF4-FFF2-40B4-BE49-F238E27FC236}">
                  <a16:creationId xmlns:a16="http://schemas.microsoft.com/office/drawing/2014/main" id="{00000000-0008-0000-0E00-00001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1409700</xdr:colOff>
          <xdr:row>61</xdr:row>
          <xdr:rowOff>28575</xdr:rowOff>
        </xdr:to>
        <xdr:sp macro="" textlink="">
          <xdr:nvSpPr>
            <xdr:cNvPr id="12314" name="Object 26" hidden="1">
              <a:extLst>
                <a:ext uri="{63B3BB69-23CF-44E3-9099-C40C66FF867C}">
                  <a14:compatExt spid="_x0000_s12314"/>
                </a:ext>
                <a:ext uri="{FF2B5EF4-FFF2-40B4-BE49-F238E27FC236}">
                  <a16:creationId xmlns:a16="http://schemas.microsoft.com/office/drawing/2014/main" id="{00000000-0008-0000-0E00-00001A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62</xdr:row>
          <xdr:rowOff>0</xdr:rowOff>
        </xdr:from>
        <xdr:to>
          <xdr:col>1</xdr:col>
          <xdr:colOff>1057275</xdr:colOff>
          <xdr:row>65</xdr:row>
          <xdr:rowOff>28575</xdr:rowOff>
        </xdr:to>
        <xdr:sp macro="" textlink="">
          <xdr:nvSpPr>
            <xdr:cNvPr id="12313" name="Object 25" hidden="1">
              <a:extLst>
                <a:ext uri="{63B3BB69-23CF-44E3-9099-C40C66FF867C}">
                  <a14:compatExt spid="_x0000_s12313"/>
                </a:ext>
                <a:ext uri="{FF2B5EF4-FFF2-40B4-BE49-F238E27FC236}">
                  <a16:creationId xmlns:a16="http://schemas.microsoft.com/office/drawing/2014/main" id="{00000000-0008-0000-0E00-000019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1057275</xdr:colOff>
          <xdr:row>65</xdr:row>
          <xdr:rowOff>28575</xdr:rowOff>
        </xdr:to>
        <xdr:sp macro="" textlink="">
          <xdr:nvSpPr>
            <xdr:cNvPr id="12312" name="Object 24" hidden="1">
              <a:extLst>
                <a:ext uri="{63B3BB69-23CF-44E3-9099-C40C66FF867C}">
                  <a14:compatExt spid="_x0000_s12312"/>
                </a:ext>
                <a:ext uri="{FF2B5EF4-FFF2-40B4-BE49-F238E27FC236}">
                  <a16:creationId xmlns:a16="http://schemas.microsoft.com/office/drawing/2014/main" id="{00000000-0008-0000-0E00-00001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3</xdr:col>
          <xdr:colOff>1104900</xdr:colOff>
          <xdr:row>65</xdr:row>
          <xdr:rowOff>28575</xdr:rowOff>
        </xdr:to>
        <xdr:sp macro="" textlink="">
          <xdr:nvSpPr>
            <xdr:cNvPr id="12311" name="Object 23" hidden="1">
              <a:extLst>
                <a:ext uri="{63B3BB69-23CF-44E3-9099-C40C66FF867C}">
                  <a14:compatExt spid="_x0000_s12311"/>
                </a:ext>
                <a:ext uri="{FF2B5EF4-FFF2-40B4-BE49-F238E27FC236}">
                  <a16:creationId xmlns:a16="http://schemas.microsoft.com/office/drawing/2014/main" id="{00000000-0008-0000-0E00-00001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1333500</xdr:colOff>
          <xdr:row>33</xdr:row>
          <xdr:rowOff>28575</xdr:rowOff>
        </xdr:to>
        <xdr:sp macro="" textlink="">
          <xdr:nvSpPr>
            <xdr:cNvPr id="12310" name="Object 22" hidden="1">
              <a:extLst>
                <a:ext uri="{63B3BB69-23CF-44E3-9099-C40C66FF867C}">
                  <a14:compatExt spid="_x0000_s12310"/>
                </a:ext>
                <a:ext uri="{FF2B5EF4-FFF2-40B4-BE49-F238E27FC236}">
                  <a16:creationId xmlns:a16="http://schemas.microsoft.com/office/drawing/2014/main" id="{00000000-0008-0000-0E00-00001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0</xdr:rowOff>
        </xdr:from>
        <xdr:to>
          <xdr:col>1</xdr:col>
          <xdr:colOff>1514475</xdr:colOff>
          <xdr:row>39</xdr:row>
          <xdr:rowOff>28575</xdr:rowOff>
        </xdr:to>
        <xdr:sp macro="" textlink="">
          <xdr:nvSpPr>
            <xdr:cNvPr id="12309" name="Object 21" hidden="1">
              <a:extLst>
                <a:ext uri="{63B3BB69-23CF-44E3-9099-C40C66FF867C}">
                  <a14:compatExt spid="_x0000_s12309"/>
                </a:ext>
                <a:ext uri="{FF2B5EF4-FFF2-40B4-BE49-F238E27FC236}">
                  <a16:creationId xmlns:a16="http://schemas.microsoft.com/office/drawing/2014/main" id="{00000000-0008-0000-0E00-00001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1247775</xdr:colOff>
          <xdr:row>18</xdr:row>
          <xdr:rowOff>142875</xdr:rowOff>
        </xdr:to>
        <xdr:sp macro="" textlink="">
          <xdr:nvSpPr>
            <xdr:cNvPr id="12331" name="Object 43" hidden="1">
              <a:extLst>
                <a:ext uri="{63B3BB69-23CF-44E3-9099-C40C66FF867C}">
                  <a14:compatExt spid="_x0000_s12331"/>
                </a:ext>
                <a:ext uri="{FF2B5EF4-FFF2-40B4-BE49-F238E27FC236}">
                  <a16:creationId xmlns:a16="http://schemas.microsoft.com/office/drawing/2014/main" id="{00000000-0008-0000-0E00-00002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2</xdr:col>
          <xdr:colOff>295275</xdr:colOff>
          <xdr:row>22</xdr:row>
          <xdr:rowOff>152400</xdr:rowOff>
        </xdr:to>
        <xdr:sp macro="" textlink="">
          <xdr:nvSpPr>
            <xdr:cNvPr id="12334" name="Object 46" hidden="1">
              <a:extLst>
                <a:ext uri="{63B3BB69-23CF-44E3-9099-C40C66FF867C}">
                  <a14:compatExt spid="_x0000_s12334"/>
                </a:ext>
                <a:ext uri="{FF2B5EF4-FFF2-40B4-BE49-F238E27FC236}">
                  <a16:creationId xmlns:a16="http://schemas.microsoft.com/office/drawing/2014/main" id="{00000000-0008-0000-0E00-00002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2</xdr:col>
          <xdr:colOff>371475</xdr:colOff>
          <xdr:row>26</xdr:row>
          <xdr:rowOff>152400</xdr:rowOff>
        </xdr:to>
        <xdr:sp macro="" textlink="">
          <xdr:nvSpPr>
            <xdr:cNvPr id="12335" name="Object 47" hidden="1">
              <a:extLst>
                <a:ext uri="{63B3BB69-23CF-44E3-9099-C40C66FF867C}">
                  <a14:compatExt spid="_x0000_s12335"/>
                </a:ext>
                <a:ext uri="{FF2B5EF4-FFF2-40B4-BE49-F238E27FC236}">
                  <a16:creationId xmlns:a16="http://schemas.microsoft.com/office/drawing/2014/main" id="{00000000-0008-0000-0E00-00002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2</xdr:row>
      <xdr:rowOff>0</xdr:rowOff>
    </xdr:from>
    <xdr:to>
      <xdr:col>2</xdr:col>
      <xdr:colOff>5055</xdr:colOff>
      <xdr:row>5</xdr:row>
      <xdr:rowOff>76200</xdr:rowOff>
    </xdr:to>
    <mc:AlternateContent xmlns:mc="http://schemas.openxmlformats.org/markup-compatibility/2006" xmlns:a14="http://schemas.microsoft.com/office/drawing/2010/main">
      <mc:Choice Requires="a14">
        <xdr:sp macro="" textlink="">
          <xdr:nvSpPr>
            <xdr:cNvPr id="2" name="Object 48">
              <a:extLst>
                <a:ext uri="{63B3BB69-23CF-44E3-9099-C40C66FF867C}">
                  <a14:compatExt spid="_x0000_s12331"/>
                </a:ext>
                <a:ext uri="{FF2B5EF4-FFF2-40B4-BE49-F238E27FC236}">
                  <a16:creationId xmlns:a16="http://schemas.microsoft.com/office/drawing/2014/main" id="{00000000-0008-0000-0E00-000002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10/3</m:t>
                        </m:r>
                      </m:sup>
                    </m:sSup>
                  </m:oMath>
                </m:oMathPara>
              </a14:m>
              <a:endParaRPr lang="en-US"/>
            </a:p>
          </xdr:txBody>
        </xdr:sp>
      </mc:Choice>
      <mc:Fallback xmlns="">
        <xdr:sp macro="" textlink="">
          <xdr:nvSpPr>
            <xdr:cNvPr id="2" name="Object 48">
              <a:extLst>
                <a:ext uri="{63B3BB69-23CF-44E3-9099-C40C66FF867C}">
                  <a14:compatExt xmlns:a14="http://schemas.microsoft.com/office/drawing/2010/main" spid="_x0000_s12331"/>
                </a:ext>
                <a:ext uri="{FF2B5EF4-FFF2-40B4-BE49-F238E27FC236}">
                  <a16:creationId xmlns:a16="http://schemas.microsoft.com/office/drawing/2014/main" id="{28A7FC15-341A-4528-A1CE-2FC72B4C6751}"/>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10/3)</a:t>
              </a:r>
              <a:endParaRPr lang="en-US"/>
            </a:p>
          </xdr:txBody>
        </xdr:sp>
      </mc:Fallback>
    </mc:AlternateContent>
    <xdr:clientData/>
  </xdr:twoCellAnchor>
  <xdr:twoCellAnchor>
    <xdr:from>
      <xdr:col>1</xdr:col>
      <xdr:colOff>0</xdr:colOff>
      <xdr:row>9</xdr:row>
      <xdr:rowOff>0</xdr:rowOff>
    </xdr:from>
    <xdr:to>
      <xdr:col>2</xdr:col>
      <xdr:colOff>5055</xdr:colOff>
      <xdr:row>12</xdr:row>
      <xdr:rowOff>76200</xdr:rowOff>
    </xdr:to>
    <mc:AlternateContent xmlns:mc="http://schemas.openxmlformats.org/markup-compatibility/2006" xmlns:a14="http://schemas.microsoft.com/office/drawing/2010/main">
      <mc:Choice Requires="a14">
        <xdr:sp macro="" textlink="">
          <xdr:nvSpPr>
            <xdr:cNvPr id="31" name="Object 48">
              <a:extLst>
                <a:ext uri="{63B3BB69-23CF-44E3-9099-C40C66FF867C}">
                  <a14:compatExt spid="_x0000_s12331"/>
                </a:ext>
                <a:ext uri="{FF2B5EF4-FFF2-40B4-BE49-F238E27FC236}">
                  <a16:creationId xmlns:a16="http://schemas.microsoft.com/office/drawing/2014/main" id="{00000000-0008-0000-0E00-00001F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3</m:t>
                        </m:r>
                      </m:sup>
                    </m:sSup>
                  </m:oMath>
                </m:oMathPara>
              </a14:m>
              <a:endParaRPr lang="en-US"/>
            </a:p>
          </xdr:txBody>
        </xdr:sp>
      </mc:Choice>
      <mc:Fallback xmlns="">
        <xdr:sp macro="" textlink="">
          <xdr:nvSpPr>
            <xdr:cNvPr id="31" name="Object 48">
              <a:extLst>
                <a:ext uri="{63B3BB69-23CF-44E3-9099-C40C66FF867C}">
                  <a14:compatExt xmlns:a14="http://schemas.microsoft.com/office/drawing/2010/main" spid="_x0000_s12331"/>
                </a:ext>
                <a:ext uri="{FF2B5EF4-FFF2-40B4-BE49-F238E27FC236}">
                  <a16:creationId xmlns:a16="http://schemas.microsoft.com/office/drawing/2014/main" id="{129709EB-0142-4A4D-BB7A-D6ADFB3D59D4}"/>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3</a:t>
              </a:r>
              <a:endParaRPr lang="en-US"/>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19050</xdr:colOff>
      <xdr:row>1</xdr:row>
      <xdr:rowOff>171450</xdr:rowOff>
    </xdr:from>
    <xdr:to>
      <xdr:col>20</xdr:col>
      <xdr:colOff>1028700</xdr:colOff>
      <xdr:row>1</xdr:row>
      <xdr:rowOff>2133600</xdr:rowOff>
    </xdr:to>
    <xdr:pic>
      <xdr:nvPicPr>
        <xdr:cNvPr id="12" name="Picture 11">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19050</xdr:colOff>
      <xdr:row>1</xdr:row>
      <xdr:rowOff>171450</xdr:rowOff>
    </xdr:from>
    <xdr:to>
      <xdr:col>23</xdr:col>
      <xdr:colOff>1028700</xdr:colOff>
      <xdr:row>1</xdr:row>
      <xdr:rowOff>2133600</xdr:rowOff>
    </xdr:to>
    <xdr:pic>
      <xdr:nvPicPr>
        <xdr:cNvPr id="13" name="Picture 12">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www.company.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company.com/"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0.bin"/><Relationship Id="rId26" Type="http://schemas.openxmlformats.org/officeDocument/2006/relationships/oleObject" Target="../embeddings/oleObject15.bin"/><Relationship Id="rId39" Type="http://schemas.openxmlformats.org/officeDocument/2006/relationships/oleObject" Target="../embeddings/oleObject22.bin"/><Relationship Id="rId21" Type="http://schemas.openxmlformats.org/officeDocument/2006/relationships/image" Target="../media/image13.wmf"/><Relationship Id="rId34" Type="http://schemas.openxmlformats.org/officeDocument/2006/relationships/image" Target="../media/image18.wmf"/><Relationship Id="rId42" Type="http://schemas.openxmlformats.org/officeDocument/2006/relationships/image" Target="../media/image22.wmf"/><Relationship Id="rId7" Type="http://schemas.openxmlformats.org/officeDocument/2006/relationships/oleObject" Target="../embeddings/oleObject3.bin"/><Relationship Id="rId2" Type="http://schemas.openxmlformats.org/officeDocument/2006/relationships/vmlDrawing" Target="../drawings/vmlDrawing10.vml"/><Relationship Id="rId16" Type="http://schemas.openxmlformats.org/officeDocument/2006/relationships/oleObject" Target="../embeddings/oleObject8.bin"/><Relationship Id="rId20" Type="http://schemas.openxmlformats.org/officeDocument/2006/relationships/oleObject" Target="../embeddings/oleObject11.bin"/><Relationship Id="rId29" Type="http://schemas.openxmlformats.org/officeDocument/2006/relationships/oleObject" Target="../embeddings/oleObject17.bin"/><Relationship Id="rId41" Type="http://schemas.openxmlformats.org/officeDocument/2006/relationships/oleObject" Target="../embeddings/oleObject23.bin"/><Relationship Id="rId1" Type="http://schemas.openxmlformats.org/officeDocument/2006/relationships/drawing" Target="../drawings/drawing6.xml"/><Relationship Id="rId6" Type="http://schemas.openxmlformats.org/officeDocument/2006/relationships/image" Target="../media/image7.wmf"/><Relationship Id="rId11" Type="http://schemas.openxmlformats.org/officeDocument/2006/relationships/oleObject" Target="../embeddings/oleObject5.bin"/><Relationship Id="rId24" Type="http://schemas.openxmlformats.org/officeDocument/2006/relationships/oleObject" Target="../embeddings/oleObject13.bin"/><Relationship Id="rId32" Type="http://schemas.openxmlformats.org/officeDocument/2006/relationships/image" Target="../media/image17.wmf"/><Relationship Id="rId37" Type="http://schemas.openxmlformats.org/officeDocument/2006/relationships/oleObject" Target="../embeddings/oleObject21.bin"/><Relationship Id="rId40" Type="http://schemas.openxmlformats.org/officeDocument/2006/relationships/image" Target="../media/image21.wmf"/><Relationship Id="rId5" Type="http://schemas.openxmlformats.org/officeDocument/2006/relationships/oleObject" Target="../embeddings/oleObject2.bin"/><Relationship Id="rId15" Type="http://schemas.openxmlformats.org/officeDocument/2006/relationships/oleObject" Target="../embeddings/oleObject7.bin"/><Relationship Id="rId23" Type="http://schemas.openxmlformats.org/officeDocument/2006/relationships/image" Target="../media/image14.wmf"/><Relationship Id="rId28" Type="http://schemas.openxmlformats.org/officeDocument/2006/relationships/image" Target="../media/image15.wmf"/><Relationship Id="rId36" Type="http://schemas.openxmlformats.org/officeDocument/2006/relationships/image" Target="../media/image19.wmf"/><Relationship Id="rId10" Type="http://schemas.openxmlformats.org/officeDocument/2006/relationships/image" Target="../media/image9.wmf"/><Relationship Id="rId19" Type="http://schemas.openxmlformats.org/officeDocument/2006/relationships/image" Target="../media/image12.wmf"/><Relationship Id="rId31" Type="http://schemas.openxmlformats.org/officeDocument/2006/relationships/oleObject" Target="../embeddings/oleObject18.bin"/><Relationship Id="rId4" Type="http://schemas.openxmlformats.org/officeDocument/2006/relationships/image" Target="../media/image6.wmf"/><Relationship Id="rId9" Type="http://schemas.openxmlformats.org/officeDocument/2006/relationships/oleObject" Target="../embeddings/oleObject4.bin"/><Relationship Id="rId14" Type="http://schemas.openxmlformats.org/officeDocument/2006/relationships/image" Target="../media/image11.wmf"/><Relationship Id="rId22" Type="http://schemas.openxmlformats.org/officeDocument/2006/relationships/oleObject" Target="../embeddings/oleObject12.bin"/><Relationship Id="rId27" Type="http://schemas.openxmlformats.org/officeDocument/2006/relationships/oleObject" Target="../embeddings/oleObject16.bin"/><Relationship Id="rId30" Type="http://schemas.openxmlformats.org/officeDocument/2006/relationships/image" Target="../media/image16.wmf"/><Relationship Id="rId35" Type="http://schemas.openxmlformats.org/officeDocument/2006/relationships/oleObject" Target="../embeddings/oleObject20.bin"/><Relationship Id="rId8" Type="http://schemas.openxmlformats.org/officeDocument/2006/relationships/image" Target="../media/image8.wmf"/><Relationship Id="rId3" Type="http://schemas.openxmlformats.org/officeDocument/2006/relationships/oleObject" Target="../embeddings/oleObject1.bin"/><Relationship Id="rId12" Type="http://schemas.openxmlformats.org/officeDocument/2006/relationships/image" Target="../media/image10.wmf"/><Relationship Id="rId17" Type="http://schemas.openxmlformats.org/officeDocument/2006/relationships/oleObject" Target="../embeddings/oleObject9.bin"/><Relationship Id="rId25" Type="http://schemas.openxmlformats.org/officeDocument/2006/relationships/oleObject" Target="../embeddings/oleObject14.bin"/><Relationship Id="rId33" Type="http://schemas.openxmlformats.org/officeDocument/2006/relationships/oleObject" Target="../embeddings/oleObject19.bin"/><Relationship Id="rId38" Type="http://schemas.openxmlformats.org/officeDocument/2006/relationships/image" Target="../media/image20.wmf"/></Relationships>
</file>

<file path=xl/worksheets/_rels/sheet16.xml.rels><?xml version="1.0" encoding="UTF-8" standalone="yes"?>
<Relationships xmlns="http://schemas.openxmlformats.org/package/2006/relationships"><Relationship Id="rId1" Type="http://schemas.openxmlformats.org/officeDocument/2006/relationships/hyperlink" Target="http://www.company.com/"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hyperlink" Target="http://www.company.com/"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hyperlink" Target="http://www.company.com/"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hyperlink" Target="http://www.company.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hyperlink" Target="http://www.company.com/" TargetMode="Externa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heetViews>
  <sheetFormatPr defaultColWidth="9.140625" defaultRowHeight="12.75" x14ac:dyDescent="0.2"/>
  <cols>
    <col min="1" max="1" width="133.28515625" style="117" customWidth="1"/>
    <col min="2" max="16384" width="9.140625" style="117"/>
  </cols>
  <sheetData>
    <row r="1" spans="1:1" ht="22.5" customHeight="1" x14ac:dyDescent="0.2">
      <c r="A1" s="129" t="s">
        <v>852</v>
      </c>
    </row>
    <row r="2" spans="1:1" x14ac:dyDescent="0.2">
      <c r="A2" s="46" t="s">
        <v>1997</v>
      </c>
    </row>
    <row r="3" spans="1:1" x14ac:dyDescent="0.2">
      <c r="A3" s="46" t="s">
        <v>2009</v>
      </c>
    </row>
    <row r="4" spans="1:1" x14ac:dyDescent="0.2">
      <c r="A4" s="125" t="s">
        <v>1998</v>
      </c>
    </row>
    <row r="5" spans="1:1" x14ac:dyDescent="0.2">
      <c r="A5" s="126" t="s">
        <v>2171</v>
      </c>
    </row>
    <row r="6" spans="1:1" x14ac:dyDescent="0.2">
      <c r="A6" s="126" t="s">
        <v>2172</v>
      </c>
    </row>
    <row r="7" spans="1:1" x14ac:dyDescent="0.2">
      <c r="A7" s="126" t="s">
        <v>2018</v>
      </c>
    </row>
    <row r="8" spans="1:1" x14ac:dyDescent="0.2">
      <c r="A8" s="126" t="s">
        <v>2020</v>
      </c>
    </row>
    <row r="9" spans="1:1" x14ac:dyDescent="0.2">
      <c r="A9" s="126" t="s">
        <v>2021</v>
      </c>
    </row>
    <row r="10" spans="1:1" x14ac:dyDescent="0.2">
      <c r="A10" s="126" t="s">
        <v>2019</v>
      </c>
    </row>
    <row r="11" spans="1:1" x14ac:dyDescent="0.2">
      <c r="A11" s="124" t="s">
        <v>1999</v>
      </c>
    </row>
    <row r="12" spans="1:1" ht="25.5" x14ac:dyDescent="0.2">
      <c r="A12" s="123" t="s">
        <v>2012</v>
      </c>
    </row>
    <row r="13" spans="1:1" ht="25.5" x14ac:dyDescent="0.2">
      <c r="A13" s="123" t="s">
        <v>2000</v>
      </c>
    </row>
    <row r="14" spans="1:1" ht="38.25" x14ac:dyDescent="0.2">
      <c r="A14" s="123" t="s">
        <v>2013</v>
      </c>
    </row>
    <row r="15" spans="1:1" x14ac:dyDescent="0.2">
      <c r="A15" s="123" t="s">
        <v>2010</v>
      </c>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F451-153F-4142-BFF7-D38BD0CED5D6}">
  <dimension ref="A1:D4"/>
  <sheetViews>
    <sheetView workbookViewId="0">
      <selection activeCell="C2" sqref="C2"/>
    </sheetView>
  </sheetViews>
  <sheetFormatPr defaultRowHeight="12.75" x14ac:dyDescent="0.2"/>
  <cols>
    <col min="4" max="4" width="41" customWidth="1"/>
  </cols>
  <sheetData>
    <row r="1" spans="1:4" x14ac:dyDescent="0.2">
      <c r="A1" s="128" t="s">
        <v>2001</v>
      </c>
      <c r="B1" s="128" t="s">
        <v>2002</v>
      </c>
      <c r="C1" s="128" t="s">
        <v>2003</v>
      </c>
    </row>
    <row r="2" spans="1:4" x14ac:dyDescent="0.2">
      <c r="A2" s="127">
        <v>4</v>
      </c>
      <c r="B2" s="127">
        <v>5</v>
      </c>
      <c r="C2" s="127">
        <v>3</v>
      </c>
    </row>
    <row r="4" spans="1:4" ht="58.5" customHeight="1" x14ac:dyDescent="0.2">
      <c r="A4" s="335" t="s">
        <v>2007</v>
      </c>
      <c r="B4" s="335"/>
      <c r="C4" s="335"/>
      <c r="D4" s="335"/>
    </row>
  </sheetData>
  <mergeCells count="1">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16"/>
  <sheetViews>
    <sheetView tabSelected="1" workbookViewId="0">
      <pane ySplit="1" topLeftCell="A2" activePane="bottomLeft" state="frozen"/>
      <selection activeCell="D6" sqref="D6"/>
      <selection pane="bottomLeft" activeCell="A2" sqref="A2"/>
    </sheetView>
  </sheetViews>
  <sheetFormatPr defaultRowHeight="12.75" outlineLevelRow="1" x14ac:dyDescent="0.2"/>
  <cols>
    <col min="1" max="1" width="17" style="18" bestFit="1" customWidth="1"/>
    <col min="2" max="2" width="14" style="31" customWidth="1"/>
    <col min="3" max="3" width="21.7109375" style="18" bestFit="1" customWidth="1"/>
    <col min="4" max="4" width="111.28515625" style="18" customWidth="1"/>
    <col min="5" max="5" width="70.5703125" style="18" customWidth="1"/>
  </cols>
  <sheetData>
    <row r="1" spans="1:5" ht="33.75" customHeight="1" x14ac:dyDescent="0.2">
      <c r="A1" s="27" t="s">
        <v>1047</v>
      </c>
      <c r="B1" s="28" t="s">
        <v>1048</v>
      </c>
      <c r="C1" s="26" t="s">
        <v>1045</v>
      </c>
      <c r="D1" s="26" t="s">
        <v>1046</v>
      </c>
      <c r="E1" s="26" t="s">
        <v>635</v>
      </c>
    </row>
    <row r="2" spans="1:5" x14ac:dyDescent="0.2">
      <c r="A2" s="118" t="s">
        <v>2302</v>
      </c>
      <c r="B2" s="119">
        <v>45120</v>
      </c>
      <c r="C2" s="120"/>
      <c r="D2" s="121"/>
      <c r="E2" s="121"/>
    </row>
    <row r="3" spans="1:5" outlineLevel="1" x14ac:dyDescent="0.2">
      <c r="C3" s="43" t="s">
        <v>1461</v>
      </c>
      <c r="D3" s="32"/>
      <c r="E3" s="33"/>
    </row>
    <row r="4" spans="1:5" outlineLevel="1" x14ac:dyDescent="0.2">
      <c r="B4" s="29"/>
      <c r="C4" s="49" t="s">
        <v>1461</v>
      </c>
      <c r="D4" s="42" t="s">
        <v>2303</v>
      </c>
      <c r="E4" s="42" t="s">
        <v>2305</v>
      </c>
    </row>
    <row r="5" spans="1:5" outlineLevel="1" x14ac:dyDescent="0.2">
      <c r="B5" s="29"/>
      <c r="C5" s="49"/>
      <c r="D5" s="42" t="s">
        <v>2304</v>
      </c>
      <c r="E5" s="42" t="s">
        <v>2305</v>
      </c>
    </row>
    <row r="6" spans="1:5" outlineLevel="1" x14ac:dyDescent="0.2">
      <c r="B6" s="29"/>
      <c r="C6" s="49"/>
      <c r="D6" s="42"/>
      <c r="E6" s="42"/>
    </row>
    <row r="7" spans="1:5" outlineLevel="1" x14ac:dyDescent="0.2">
      <c r="C7" s="43" t="s">
        <v>853</v>
      </c>
      <c r="D7" s="32"/>
      <c r="E7" s="33"/>
    </row>
    <row r="8" spans="1:5" outlineLevel="1" x14ac:dyDescent="0.2">
      <c r="B8" s="29"/>
      <c r="C8" s="49" t="s">
        <v>853</v>
      </c>
      <c r="D8" s="42" t="s">
        <v>2303</v>
      </c>
      <c r="E8" s="42" t="s">
        <v>2305</v>
      </c>
    </row>
    <row r="9" spans="1:5" outlineLevel="1" x14ac:dyDescent="0.2">
      <c r="B9" s="29"/>
      <c r="C9" s="49"/>
      <c r="D9" s="42" t="s">
        <v>2304</v>
      </c>
      <c r="E9" s="42" t="s">
        <v>2305</v>
      </c>
    </row>
    <row r="10" spans="1:5" outlineLevel="1" x14ac:dyDescent="0.2">
      <c r="B10" s="29"/>
      <c r="C10" s="49"/>
      <c r="D10" s="42"/>
      <c r="E10" s="42"/>
    </row>
    <row r="11" spans="1:5" x14ac:dyDescent="0.2">
      <c r="A11" s="118" t="s">
        <v>2291</v>
      </c>
      <c r="B11" s="119">
        <v>45050</v>
      </c>
      <c r="C11" s="120"/>
      <c r="D11" s="121"/>
      <c r="E11" s="121"/>
    </row>
    <row r="12" spans="1:5" outlineLevel="1" x14ac:dyDescent="0.2">
      <c r="C12" s="43" t="s">
        <v>2292</v>
      </c>
      <c r="D12" s="32"/>
      <c r="E12" s="33"/>
    </row>
    <row r="13" spans="1:5" outlineLevel="1" x14ac:dyDescent="0.2">
      <c r="B13" s="29"/>
      <c r="C13" s="49" t="s">
        <v>2292</v>
      </c>
      <c r="D13" s="42" t="s">
        <v>2294</v>
      </c>
      <c r="E13" s="42" t="s">
        <v>2297</v>
      </c>
    </row>
    <row r="14" spans="1:5" outlineLevel="1" x14ac:dyDescent="0.2">
      <c r="B14" s="29"/>
      <c r="C14" s="49"/>
      <c r="D14" s="42" t="s">
        <v>2296</v>
      </c>
      <c r="E14" s="42" t="s">
        <v>2298</v>
      </c>
    </row>
    <row r="15" spans="1:5" outlineLevel="1" x14ac:dyDescent="0.2">
      <c r="B15" s="29"/>
      <c r="C15" s="49"/>
      <c r="D15" s="42"/>
      <c r="E15" s="42"/>
    </row>
    <row r="16" spans="1:5" outlineLevel="1" x14ac:dyDescent="0.2">
      <c r="C16" s="43" t="s">
        <v>2080</v>
      </c>
      <c r="D16" s="32"/>
      <c r="E16" s="33"/>
    </row>
    <row r="17" spans="1:5" outlineLevel="1" x14ac:dyDescent="0.2">
      <c r="B17" s="29"/>
      <c r="C17" s="49" t="s">
        <v>2080</v>
      </c>
      <c r="D17" s="42" t="s">
        <v>2294</v>
      </c>
      <c r="E17" s="42" t="s">
        <v>2297</v>
      </c>
    </row>
    <row r="18" spans="1:5" outlineLevel="1" x14ac:dyDescent="0.2">
      <c r="B18" s="29"/>
      <c r="C18" s="49"/>
      <c r="D18" s="42" t="s">
        <v>2296</v>
      </c>
      <c r="E18" s="42" t="s">
        <v>2298</v>
      </c>
    </row>
    <row r="19" spans="1:5" outlineLevel="1" x14ac:dyDescent="0.2">
      <c r="B19" s="29"/>
      <c r="C19" s="49"/>
      <c r="D19" s="42"/>
      <c r="E19" s="42"/>
    </row>
    <row r="20" spans="1:5" outlineLevel="1" x14ac:dyDescent="0.2">
      <c r="C20" s="43" t="s">
        <v>2293</v>
      </c>
      <c r="D20" s="32"/>
      <c r="E20" s="33"/>
    </row>
    <row r="21" spans="1:5" outlineLevel="1" x14ac:dyDescent="0.2">
      <c r="B21" s="29"/>
      <c r="C21" s="49" t="s">
        <v>2293</v>
      </c>
      <c r="D21" s="42" t="s">
        <v>2294</v>
      </c>
      <c r="E21" s="42" t="s">
        <v>2297</v>
      </c>
    </row>
    <row r="22" spans="1:5" outlineLevel="1" x14ac:dyDescent="0.2">
      <c r="B22" s="29"/>
      <c r="C22" s="49"/>
      <c r="D22" s="42" t="s">
        <v>2296</v>
      </c>
      <c r="E22" s="42" t="s">
        <v>2298</v>
      </c>
    </row>
    <row r="23" spans="1:5" outlineLevel="1" x14ac:dyDescent="0.2">
      <c r="B23" s="29"/>
      <c r="D23" s="42"/>
      <c r="E23" s="42"/>
    </row>
    <row r="24" spans="1:5" x14ac:dyDescent="0.2">
      <c r="A24" s="118" t="s">
        <v>2262</v>
      </c>
      <c r="B24" s="119">
        <v>45044</v>
      </c>
      <c r="C24" s="120"/>
      <c r="D24" s="121"/>
      <c r="E24" s="121"/>
    </row>
    <row r="25" spans="1:5" outlineLevel="1" x14ac:dyDescent="0.2">
      <c r="C25" s="43" t="s">
        <v>1437</v>
      </c>
      <c r="D25" s="32"/>
      <c r="E25" s="33"/>
    </row>
    <row r="26" spans="1:5" outlineLevel="1" x14ac:dyDescent="0.2">
      <c r="B26" s="29"/>
      <c r="C26" s="49" t="s">
        <v>1437</v>
      </c>
      <c r="D26" s="42" t="s">
        <v>2290</v>
      </c>
      <c r="E26" s="42" t="s">
        <v>2287</v>
      </c>
    </row>
    <row r="27" spans="1:5" outlineLevel="1" x14ac:dyDescent="0.2">
      <c r="B27" s="29"/>
      <c r="C27" s="49"/>
      <c r="D27" s="42"/>
      <c r="E27" s="42"/>
    </row>
    <row r="28" spans="1:5" outlineLevel="1" x14ac:dyDescent="0.2">
      <c r="C28" s="43" t="s">
        <v>1438</v>
      </c>
      <c r="D28" s="32"/>
      <c r="E28" s="33"/>
    </row>
    <row r="29" spans="1:5" outlineLevel="1" x14ac:dyDescent="0.2">
      <c r="B29" s="29"/>
      <c r="C29" s="49" t="s">
        <v>1438</v>
      </c>
      <c r="D29" s="42" t="s">
        <v>2290</v>
      </c>
      <c r="E29" s="42" t="s">
        <v>2287</v>
      </c>
    </row>
    <row r="30" spans="1:5" outlineLevel="1" x14ac:dyDescent="0.2">
      <c r="B30" s="29"/>
      <c r="D30" s="42"/>
      <c r="E30" s="42"/>
    </row>
    <row r="31" spans="1:5" outlineLevel="1" x14ac:dyDescent="0.2">
      <c r="C31" s="43" t="s">
        <v>1461</v>
      </c>
      <c r="D31" s="32"/>
      <c r="E31" s="33"/>
    </row>
    <row r="32" spans="1:5" outlineLevel="1" x14ac:dyDescent="0.2">
      <c r="B32" s="29"/>
      <c r="C32" s="49" t="s">
        <v>1461</v>
      </c>
      <c r="D32" s="42" t="s">
        <v>2266</v>
      </c>
      <c r="E32" s="42" t="s">
        <v>2267</v>
      </c>
    </row>
    <row r="33" spans="1:5" outlineLevel="1" x14ac:dyDescent="0.2">
      <c r="B33" s="29"/>
      <c r="C33" s="49"/>
      <c r="D33" s="42" t="s">
        <v>2277</v>
      </c>
      <c r="E33" s="42" t="s">
        <v>2279</v>
      </c>
    </row>
    <row r="34" spans="1:5" outlineLevel="1" x14ac:dyDescent="0.2">
      <c r="B34" s="29"/>
      <c r="C34" s="49"/>
      <c r="D34" s="42" t="s">
        <v>2278</v>
      </c>
      <c r="E34" s="42" t="s">
        <v>2279</v>
      </c>
    </row>
    <row r="35" spans="1:5" outlineLevel="1" x14ac:dyDescent="0.2">
      <c r="B35" s="29"/>
      <c r="C35" s="49"/>
      <c r="D35" s="42"/>
      <c r="E35" s="42"/>
    </row>
    <row r="36" spans="1:5" outlineLevel="1" x14ac:dyDescent="0.2">
      <c r="C36" s="43" t="s">
        <v>853</v>
      </c>
      <c r="D36" s="32"/>
      <c r="E36" s="33"/>
    </row>
    <row r="37" spans="1:5" outlineLevel="1" x14ac:dyDescent="0.2">
      <c r="B37" s="29"/>
      <c r="C37" s="49" t="s">
        <v>853</v>
      </c>
      <c r="D37" s="42" t="s">
        <v>2265</v>
      </c>
      <c r="E37" s="42" t="s">
        <v>2267</v>
      </c>
    </row>
    <row r="38" spans="1:5" outlineLevel="1" x14ac:dyDescent="0.2">
      <c r="B38" s="29"/>
      <c r="C38" s="49"/>
      <c r="D38" s="42" t="s">
        <v>2277</v>
      </c>
      <c r="E38" s="42" t="s">
        <v>2279</v>
      </c>
    </row>
    <row r="39" spans="1:5" outlineLevel="1" x14ac:dyDescent="0.2">
      <c r="B39" s="29"/>
      <c r="C39" s="49"/>
      <c r="D39" s="42" t="s">
        <v>2278</v>
      </c>
      <c r="E39" s="42" t="s">
        <v>2279</v>
      </c>
    </row>
    <row r="40" spans="1:5" outlineLevel="1" x14ac:dyDescent="0.2">
      <c r="B40" s="29"/>
      <c r="D40" s="42"/>
      <c r="E40" s="42"/>
    </row>
    <row r="41" spans="1:5" outlineLevel="1" x14ac:dyDescent="0.2">
      <c r="C41" s="43" t="s">
        <v>2273</v>
      </c>
      <c r="D41" s="32"/>
      <c r="E41" s="33"/>
    </row>
    <row r="42" spans="1:5" outlineLevel="1" x14ac:dyDescent="0.2">
      <c r="B42" s="29"/>
      <c r="C42" s="49" t="s">
        <v>2273</v>
      </c>
      <c r="D42" s="42" t="s">
        <v>2274</v>
      </c>
      <c r="E42" s="42" t="s">
        <v>2275</v>
      </c>
    </row>
    <row r="43" spans="1:5" outlineLevel="1" x14ac:dyDescent="0.2">
      <c r="B43" s="29"/>
      <c r="D43" s="42"/>
      <c r="E43" s="42"/>
    </row>
    <row r="44" spans="1:5" x14ac:dyDescent="0.2">
      <c r="A44" s="118" t="s">
        <v>2212</v>
      </c>
      <c r="B44" s="119">
        <v>44508</v>
      </c>
      <c r="C44" s="120"/>
      <c r="D44" s="121"/>
      <c r="E44" s="121"/>
    </row>
    <row r="45" spans="1:5" outlineLevel="1" x14ac:dyDescent="0.2">
      <c r="C45" s="43" t="s">
        <v>2213</v>
      </c>
      <c r="D45" s="32"/>
      <c r="E45" s="33"/>
    </row>
    <row r="46" spans="1:5" outlineLevel="1" x14ac:dyDescent="0.2">
      <c r="B46" s="29"/>
      <c r="C46" s="49" t="s">
        <v>2213</v>
      </c>
      <c r="D46" s="42" t="s">
        <v>2215</v>
      </c>
      <c r="E46" s="42" t="s">
        <v>2214</v>
      </c>
    </row>
    <row r="47" spans="1:5" outlineLevel="1" x14ac:dyDescent="0.2">
      <c r="B47" s="29"/>
      <c r="C47" s="49"/>
      <c r="D47" s="42"/>
      <c r="E47" s="42"/>
    </row>
    <row r="48" spans="1:5" outlineLevel="1" x14ac:dyDescent="0.2">
      <c r="C48" s="43" t="s">
        <v>1177</v>
      </c>
      <c r="D48" s="32"/>
      <c r="E48" s="33"/>
    </row>
    <row r="49" spans="1:5" outlineLevel="1" x14ac:dyDescent="0.2">
      <c r="B49" s="29"/>
      <c r="C49" s="49" t="s">
        <v>1177</v>
      </c>
      <c r="D49" s="42" t="s">
        <v>2253</v>
      </c>
      <c r="E49" s="42" t="s">
        <v>2214</v>
      </c>
    </row>
    <row r="50" spans="1:5" outlineLevel="1" x14ac:dyDescent="0.2">
      <c r="B50" s="29"/>
      <c r="D50" s="42"/>
      <c r="E50" s="42"/>
    </row>
    <row r="51" spans="1:5" outlineLevel="1" x14ac:dyDescent="0.2">
      <c r="C51" s="43" t="s">
        <v>1437</v>
      </c>
      <c r="D51" s="32"/>
      <c r="E51" s="33"/>
    </row>
    <row r="52" spans="1:5" outlineLevel="1" x14ac:dyDescent="0.2">
      <c r="B52" s="29"/>
      <c r="C52" s="49" t="s">
        <v>1437</v>
      </c>
      <c r="D52" s="42" t="s">
        <v>2260</v>
      </c>
      <c r="E52" s="42" t="s">
        <v>2214</v>
      </c>
    </row>
    <row r="53" spans="1:5" outlineLevel="1" x14ac:dyDescent="0.2">
      <c r="B53" s="29"/>
      <c r="C53" s="49"/>
      <c r="D53" s="42"/>
      <c r="E53" s="42"/>
    </row>
    <row r="54" spans="1:5" outlineLevel="1" x14ac:dyDescent="0.2">
      <c r="C54" s="43" t="s">
        <v>1438</v>
      </c>
      <c r="D54" s="32"/>
      <c r="E54" s="33"/>
    </row>
    <row r="55" spans="1:5" outlineLevel="1" x14ac:dyDescent="0.2">
      <c r="B55" s="29"/>
      <c r="C55" s="49" t="s">
        <v>1438</v>
      </c>
      <c r="D55" s="42" t="s">
        <v>2261</v>
      </c>
      <c r="E55" s="42" t="s">
        <v>2214</v>
      </c>
    </row>
    <row r="56" spans="1:5" outlineLevel="1" x14ac:dyDescent="0.2">
      <c r="B56" s="29"/>
      <c r="D56" s="42"/>
      <c r="E56" s="42"/>
    </row>
    <row r="57" spans="1:5" outlineLevel="1" x14ac:dyDescent="0.2">
      <c r="C57" s="43" t="s">
        <v>853</v>
      </c>
      <c r="D57" s="32"/>
      <c r="E57" s="33"/>
    </row>
    <row r="58" spans="1:5" ht="51" outlineLevel="1" x14ac:dyDescent="0.2">
      <c r="B58" s="29"/>
      <c r="C58" s="49" t="s">
        <v>853</v>
      </c>
      <c r="D58" s="42" t="s">
        <v>2255</v>
      </c>
      <c r="E58" s="42" t="s">
        <v>2254</v>
      </c>
    </row>
    <row r="59" spans="1:5" outlineLevel="1" x14ac:dyDescent="0.2">
      <c r="B59" s="29"/>
      <c r="C59" s="49" t="s">
        <v>853</v>
      </c>
      <c r="D59" s="42" t="s">
        <v>2252</v>
      </c>
      <c r="E59" s="42"/>
    </row>
    <row r="60" spans="1:5" outlineLevel="1" x14ac:dyDescent="0.2">
      <c r="B60" s="29"/>
      <c r="D60" s="42"/>
      <c r="E60" s="42"/>
    </row>
    <row r="61" spans="1:5" x14ac:dyDescent="0.2">
      <c r="A61" s="118" t="s">
        <v>2195</v>
      </c>
      <c r="B61" s="119">
        <v>44475</v>
      </c>
      <c r="C61" s="120"/>
      <c r="D61" s="121"/>
      <c r="E61" s="121"/>
    </row>
    <row r="62" spans="1:5" outlineLevel="1" x14ac:dyDescent="0.2">
      <c r="C62" s="43" t="s">
        <v>2197</v>
      </c>
      <c r="D62" s="32"/>
      <c r="E62" s="33"/>
    </row>
    <row r="63" spans="1:5" ht="38.25" outlineLevel="1" x14ac:dyDescent="0.2">
      <c r="B63" s="29"/>
      <c r="C63" s="49" t="s">
        <v>2197</v>
      </c>
      <c r="D63" s="42" t="s">
        <v>2198</v>
      </c>
      <c r="E63" s="42" t="s">
        <v>2196</v>
      </c>
    </row>
    <row r="64" spans="1:5" ht="25.5" outlineLevel="1" x14ac:dyDescent="0.2">
      <c r="B64" s="29"/>
      <c r="C64" s="49" t="s">
        <v>2197</v>
      </c>
      <c r="D64" s="42" t="s">
        <v>2200</v>
      </c>
      <c r="E64" s="42"/>
    </row>
    <row r="65" spans="1:5" outlineLevel="1" x14ac:dyDescent="0.2">
      <c r="B65" s="29"/>
      <c r="C65" s="49"/>
      <c r="D65" s="42"/>
      <c r="E65" s="42"/>
    </row>
    <row r="66" spans="1:5" outlineLevel="1" x14ac:dyDescent="0.2">
      <c r="C66" s="43" t="s">
        <v>1177</v>
      </c>
      <c r="D66" s="32"/>
      <c r="E66" s="33"/>
    </row>
    <row r="67" spans="1:5" ht="63.75" outlineLevel="1" x14ac:dyDescent="0.2">
      <c r="B67" s="29"/>
      <c r="C67" s="49" t="s">
        <v>1177</v>
      </c>
      <c r="D67" s="42" t="s">
        <v>2186</v>
      </c>
      <c r="E67" s="42" t="s">
        <v>2176</v>
      </c>
    </row>
    <row r="68" spans="1:5" outlineLevel="1" x14ac:dyDescent="0.2">
      <c r="B68" s="29"/>
      <c r="D68" s="42"/>
      <c r="E68" s="42"/>
    </row>
    <row r="69" spans="1:5" x14ac:dyDescent="0.2">
      <c r="A69" s="118" t="s">
        <v>2156</v>
      </c>
      <c r="B69" s="119">
        <v>44425</v>
      </c>
      <c r="C69" s="120"/>
      <c r="D69" s="121"/>
      <c r="E69" s="121"/>
    </row>
    <row r="70" spans="1:5" outlineLevel="1" x14ac:dyDescent="0.2">
      <c r="C70" s="43" t="s">
        <v>2100</v>
      </c>
      <c r="D70" s="32"/>
      <c r="E70" s="33"/>
    </row>
    <row r="71" spans="1:5" ht="25.5" outlineLevel="1" x14ac:dyDescent="0.2">
      <c r="B71" s="29"/>
      <c r="C71" s="49" t="s">
        <v>2100</v>
      </c>
      <c r="D71" s="42" t="s">
        <v>2174</v>
      </c>
      <c r="E71" s="42" t="s">
        <v>2169</v>
      </c>
    </row>
    <row r="72" spans="1:5" outlineLevel="1" x14ac:dyDescent="0.2">
      <c r="B72" s="29"/>
      <c r="D72" s="42"/>
      <c r="E72" s="42"/>
    </row>
    <row r="73" spans="1:5" outlineLevel="1" x14ac:dyDescent="0.2">
      <c r="C73" s="43" t="s">
        <v>2157</v>
      </c>
      <c r="D73" s="32"/>
      <c r="E73" s="33"/>
    </row>
    <row r="74" spans="1:5" ht="63.75" outlineLevel="1" x14ac:dyDescent="0.2">
      <c r="B74" s="29"/>
      <c r="C74" s="49" t="s">
        <v>2157</v>
      </c>
      <c r="D74" s="42" t="s">
        <v>2170</v>
      </c>
      <c r="E74" s="42" t="s">
        <v>2169</v>
      </c>
    </row>
    <row r="75" spans="1:5" outlineLevel="1" x14ac:dyDescent="0.2">
      <c r="B75" s="29"/>
      <c r="D75" s="42"/>
      <c r="E75" s="42"/>
    </row>
    <row r="76" spans="1:5" collapsed="1" x14ac:dyDescent="0.2">
      <c r="A76" s="118" t="s">
        <v>2111</v>
      </c>
      <c r="B76" s="119">
        <v>44166</v>
      </c>
      <c r="C76" s="120"/>
      <c r="D76" s="121"/>
      <c r="E76" s="121"/>
    </row>
    <row r="77" spans="1:5" hidden="1" outlineLevel="1" x14ac:dyDescent="0.2">
      <c r="C77" s="43" t="s">
        <v>2100</v>
      </c>
      <c r="D77" s="32"/>
      <c r="E77" s="33"/>
    </row>
    <row r="78" spans="1:5" ht="38.25" hidden="1" outlineLevel="1" x14ac:dyDescent="0.2">
      <c r="B78" s="29"/>
      <c r="C78" s="49" t="s">
        <v>2100</v>
      </c>
      <c r="D78" s="42" t="s">
        <v>2155</v>
      </c>
      <c r="E78" s="42" t="s">
        <v>2149</v>
      </c>
    </row>
    <row r="79" spans="1:5" hidden="1" outlineLevel="1" x14ac:dyDescent="0.2">
      <c r="B79" s="29"/>
      <c r="C79" s="49" t="s">
        <v>2100</v>
      </c>
      <c r="D79" s="42" t="s">
        <v>2150</v>
      </c>
      <c r="E79" s="42" t="s">
        <v>2151</v>
      </c>
    </row>
    <row r="80" spans="1:5" hidden="1" outlineLevel="1" x14ac:dyDescent="0.2">
      <c r="B80" s="29"/>
      <c r="D80" s="42"/>
      <c r="E80" s="42"/>
    </row>
    <row r="81" spans="1:5" hidden="1" outlineLevel="1" x14ac:dyDescent="0.2">
      <c r="C81" s="43" t="s">
        <v>2112</v>
      </c>
      <c r="D81" s="32"/>
      <c r="E81" s="33"/>
    </row>
    <row r="82" spans="1:5" ht="76.5" hidden="1" outlineLevel="1" x14ac:dyDescent="0.2">
      <c r="B82" s="29"/>
      <c r="C82" s="49" t="s">
        <v>2112</v>
      </c>
      <c r="D82" s="42" t="s">
        <v>2144</v>
      </c>
      <c r="E82" s="42" t="s">
        <v>2147</v>
      </c>
    </row>
    <row r="83" spans="1:5" hidden="1" outlineLevel="1" x14ac:dyDescent="0.2">
      <c r="B83" s="29"/>
      <c r="D83" s="42"/>
      <c r="E83" s="42"/>
    </row>
    <row r="84" spans="1:5" collapsed="1" x14ac:dyDescent="0.2">
      <c r="A84" s="118" t="s">
        <v>2106</v>
      </c>
      <c r="B84" s="119">
        <v>44055</v>
      </c>
      <c r="C84" s="120"/>
      <c r="D84" s="121"/>
      <c r="E84" s="121"/>
    </row>
    <row r="85" spans="1:5" hidden="1" outlineLevel="1" x14ac:dyDescent="0.2">
      <c r="C85" s="43" t="s">
        <v>2080</v>
      </c>
      <c r="D85" s="32"/>
      <c r="E85" s="33"/>
    </row>
    <row r="86" spans="1:5" ht="191.25" hidden="1" outlineLevel="1" x14ac:dyDescent="0.2">
      <c r="B86" s="29"/>
      <c r="C86" s="49" t="s">
        <v>2080</v>
      </c>
      <c r="D86" s="42" t="s">
        <v>2107</v>
      </c>
      <c r="E86" s="42" t="s">
        <v>2108</v>
      </c>
    </row>
    <row r="87" spans="1:5" hidden="1" outlineLevel="1" x14ac:dyDescent="0.2">
      <c r="B87" s="29"/>
      <c r="D87" s="42"/>
      <c r="E87" s="42"/>
    </row>
    <row r="88" spans="1:5" collapsed="1" x14ac:dyDescent="0.2">
      <c r="A88" s="118" t="s">
        <v>2099</v>
      </c>
      <c r="B88" s="119">
        <v>43910</v>
      </c>
      <c r="C88" s="120"/>
      <c r="D88" s="121"/>
      <c r="E88" s="121"/>
    </row>
    <row r="89" spans="1:5" hidden="1" outlineLevel="1" x14ac:dyDescent="0.2">
      <c r="C89" s="43" t="s">
        <v>2100</v>
      </c>
      <c r="D89" s="32"/>
      <c r="E89" s="33"/>
    </row>
    <row r="90" spans="1:5" ht="25.5" hidden="1" outlineLevel="1" x14ac:dyDescent="0.2">
      <c r="B90" s="29"/>
      <c r="C90" s="49" t="s">
        <v>2100</v>
      </c>
      <c r="D90" s="42" t="s">
        <v>2101</v>
      </c>
      <c r="E90" s="42" t="s">
        <v>2102</v>
      </c>
    </row>
    <row r="91" spans="1:5" hidden="1" outlineLevel="1" x14ac:dyDescent="0.2">
      <c r="B91" s="29"/>
      <c r="D91" s="42"/>
      <c r="E91" s="42"/>
    </row>
    <row r="92" spans="1:5" collapsed="1" x14ac:dyDescent="0.2">
      <c r="A92" s="118" t="s">
        <v>2096</v>
      </c>
      <c r="B92" s="119">
        <v>43875</v>
      </c>
      <c r="C92" s="120"/>
      <c r="D92" s="121"/>
      <c r="E92" s="121"/>
    </row>
    <row r="93" spans="1:5" hidden="1" outlineLevel="1" x14ac:dyDescent="0.2">
      <c r="C93" s="43" t="s">
        <v>2097</v>
      </c>
      <c r="D93" s="32"/>
      <c r="E93" s="33"/>
    </row>
    <row r="94" spans="1:5" ht="38.25" hidden="1" outlineLevel="1" x14ac:dyDescent="0.2">
      <c r="B94" s="29"/>
      <c r="C94" s="49" t="s">
        <v>2097</v>
      </c>
      <c r="D94" s="42" t="s">
        <v>2098</v>
      </c>
      <c r="E94" s="42"/>
    </row>
    <row r="95" spans="1:5" hidden="1" outlineLevel="1" x14ac:dyDescent="0.2">
      <c r="B95" s="29"/>
      <c r="D95" s="42"/>
      <c r="E95" s="42"/>
    </row>
    <row r="96" spans="1:5" collapsed="1" x14ac:dyDescent="0.2">
      <c r="A96" s="118" t="s">
        <v>2090</v>
      </c>
      <c r="B96" s="119">
        <v>43850</v>
      </c>
      <c r="C96" s="120"/>
      <c r="D96" s="121"/>
      <c r="E96" s="121"/>
    </row>
    <row r="97" spans="1:5" hidden="1" outlineLevel="1" x14ac:dyDescent="0.2">
      <c r="C97" s="43" t="s">
        <v>1955</v>
      </c>
      <c r="D97" s="32"/>
      <c r="E97" s="33"/>
    </row>
    <row r="98" spans="1:5" hidden="1" outlineLevel="1" x14ac:dyDescent="0.2">
      <c r="B98" s="29"/>
      <c r="C98" s="18" t="s">
        <v>1955</v>
      </c>
      <c r="D98" s="42" t="s">
        <v>2089</v>
      </c>
      <c r="E98" s="42" t="s">
        <v>2088</v>
      </c>
    </row>
    <row r="99" spans="1:5" hidden="1" outlineLevel="1" x14ac:dyDescent="0.2">
      <c r="B99" s="29"/>
      <c r="D99" s="42"/>
      <c r="E99" s="42"/>
    </row>
    <row r="100" spans="1:5" collapsed="1" x14ac:dyDescent="0.2">
      <c r="A100" s="118" t="s">
        <v>2084</v>
      </c>
      <c r="B100" s="119">
        <v>43840</v>
      </c>
      <c r="C100" s="120"/>
      <c r="D100" s="121"/>
      <c r="E100" s="121"/>
    </row>
    <row r="101" spans="1:5" hidden="1" outlineLevel="1" x14ac:dyDescent="0.2">
      <c r="C101" s="43" t="s">
        <v>2085</v>
      </c>
      <c r="D101" s="32"/>
      <c r="E101" s="33"/>
    </row>
    <row r="102" spans="1:5" ht="38.25" hidden="1" outlineLevel="1" x14ac:dyDescent="0.2">
      <c r="B102" s="29"/>
      <c r="C102" s="49" t="s">
        <v>2085</v>
      </c>
      <c r="D102" s="42" t="s">
        <v>2087</v>
      </c>
      <c r="E102" s="42" t="s">
        <v>2086</v>
      </c>
    </row>
    <row r="103" spans="1:5" hidden="1" outlineLevel="1" x14ac:dyDescent="0.2">
      <c r="B103" s="29"/>
      <c r="D103" s="42"/>
      <c r="E103" s="30"/>
    </row>
    <row r="104" spans="1:5" hidden="1" outlineLevel="1" x14ac:dyDescent="0.2">
      <c r="C104" s="43" t="s">
        <v>2080</v>
      </c>
      <c r="D104" s="32"/>
      <c r="E104" s="33"/>
    </row>
    <row r="105" spans="1:5" hidden="1" outlineLevel="1" x14ac:dyDescent="0.2">
      <c r="B105" s="29"/>
      <c r="C105" s="49" t="s">
        <v>2080</v>
      </c>
      <c r="D105" s="42" t="s">
        <v>2081</v>
      </c>
      <c r="E105" s="42" t="s">
        <v>2082</v>
      </c>
    </row>
    <row r="106" spans="1:5" hidden="1" outlineLevel="1" x14ac:dyDescent="0.2">
      <c r="B106" s="29"/>
      <c r="D106" s="42"/>
      <c r="E106" s="30"/>
    </row>
    <row r="107" spans="1:5" collapsed="1" x14ac:dyDescent="0.2">
      <c r="A107" s="118" t="s">
        <v>2078</v>
      </c>
      <c r="B107" s="119">
        <v>43813</v>
      </c>
      <c r="C107" s="120"/>
      <c r="D107" s="121"/>
      <c r="E107" s="121"/>
    </row>
    <row r="108" spans="1:5" hidden="1" outlineLevel="1" x14ac:dyDescent="0.2">
      <c r="C108" s="43" t="s">
        <v>1437</v>
      </c>
      <c r="D108" s="32"/>
      <c r="E108" s="33"/>
    </row>
    <row r="109" spans="1:5" ht="25.5" hidden="1" outlineLevel="1" x14ac:dyDescent="0.2">
      <c r="B109" s="29"/>
      <c r="C109" s="49" t="s">
        <v>1437</v>
      </c>
      <c r="D109" s="42" t="s">
        <v>2079</v>
      </c>
      <c r="E109" s="42"/>
    </row>
    <row r="110" spans="1:5" hidden="1" outlineLevel="1" x14ac:dyDescent="0.2">
      <c r="B110" s="29"/>
      <c r="D110" s="42"/>
      <c r="E110" s="30"/>
    </row>
    <row r="111" spans="1:5" hidden="1" outlineLevel="1" x14ac:dyDescent="0.2">
      <c r="C111" s="43" t="s">
        <v>1438</v>
      </c>
      <c r="D111" s="32"/>
      <c r="E111" s="33"/>
    </row>
    <row r="112" spans="1:5" ht="25.5" hidden="1" outlineLevel="1" x14ac:dyDescent="0.2">
      <c r="B112" s="29"/>
      <c r="C112" s="49" t="s">
        <v>1438</v>
      </c>
      <c r="D112" s="42" t="s">
        <v>2079</v>
      </c>
      <c r="E112" s="42"/>
    </row>
    <row r="113" spans="1:5" hidden="1" outlineLevel="1" x14ac:dyDescent="0.2">
      <c r="B113" s="29"/>
      <c r="D113" s="42"/>
      <c r="E113" s="30"/>
    </row>
    <row r="114" spans="1:5" collapsed="1" x14ac:dyDescent="0.2">
      <c r="A114" s="118" t="s">
        <v>2076</v>
      </c>
      <c r="B114" s="119">
        <v>43749</v>
      </c>
      <c r="C114" s="120"/>
      <c r="D114" s="121"/>
      <c r="E114" s="121"/>
    </row>
    <row r="115" spans="1:5" hidden="1" outlineLevel="1" x14ac:dyDescent="0.2">
      <c r="C115" s="43" t="s">
        <v>2024</v>
      </c>
      <c r="D115" s="32"/>
      <c r="E115" s="33"/>
    </row>
    <row r="116" spans="1:5" hidden="1" outlineLevel="1" x14ac:dyDescent="0.2">
      <c r="B116" s="29"/>
      <c r="C116" s="49" t="s">
        <v>2024</v>
      </c>
      <c r="D116" s="42" t="s">
        <v>2069</v>
      </c>
      <c r="E116" s="42" t="s">
        <v>2072</v>
      </c>
    </row>
    <row r="117" spans="1:5" hidden="1" outlineLevel="1" x14ac:dyDescent="0.2">
      <c r="B117" s="29"/>
      <c r="D117" s="42"/>
      <c r="E117" s="30"/>
    </row>
    <row r="118" spans="1:5" hidden="1" outlineLevel="1" x14ac:dyDescent="0.2">
      <c r="C118" s="43" t="s">
        <v>1177</v>
      </c>
      <c r="D118" s="32"/>
      <c r="E118" s="33"/>
    </row>
    <row r="119" spans="1:5" hidden="1" outlineLevel="1" x14ac:dyDescent="0.2">
      <c r="B119" s="29"/>
      <c r="C119" s="49" t="s">
        <v>1177</v>
      </c>
      <c r="D119" s="42" t="s">
        <v>2074</v>
      </c>
      <c r="E119" s="42" t="s">
        <v>2073</v>
      </c>
    </row>
    <row r="120" spans="1:5" hidden="1" outlineLevel="1" x14ac:dyDescent="0.2">
      <c r="B120" s="29"/>
      <c r="C120" s="49" t="s">
        <v>1177</v>
      </c>
      <c r="D120" s="42" t="s">
        <v>2083</v>
      </c>
      <c r="E120" s="42" t="s">
        <v>2075</v>
      </c>
    </row>
    <row r="121" spans="1:5" hidden="1" outlineLevel="1" x14ac:dyDescent="0.2">
      <c r="B121" s="29"/>
      <c r="D121" s="42"/>
      <c r="E121" s="30"/>
    </row>
    <row r="122" spans="1:5" collapsed="1" x14ac:dyDescent="0.2">
      <c r="A122" s="118" t="s">
        <v>2049</v>
      </c>
      <c r="B122" s="119">
        <v>43648</v>
      </c>
      <c r="C122" s="120"/>
      <c r="D122" s="121"/>
      <c r="E122" s="121"/>
    </row>
    <row r="123" spans="1:5" hidden="1" outlineLevel="1" x14ac:dyDescent="0.2">
      <c r="C123" s="43" t="s">
        <v>1437</v>
      </c>
      <c r="D123" s="32"/>
      <c r="E123" s="33"/>
    </row>
    <row r="124" spans="1:5" hidden="1" outlineLevel="1" x14ac:dyDescent="0.2">
      <c r="B124" s="29"/>
      <c r="C124" s="49" t="s">
        <v>1437</v>
      </c>
      <c r="D124" s="42" t="s">
        <v>2051</v>
      </c>
      <c r="E124" s="42" t="s">
        <v>2053</v>
      </c>
    </row>
    <row r="125" spans="1:5" hidden="1" outlineLevel="1" x14ac:dyDescent="0.2">
      <c r="B125" s="29"/>
      <c r="D125" s="42"/>
      <c r="E125" s="30"/>
    </row>
    <row r="126" spans="1:5" hidden="1" outlineLevel="1" x14ac:dyDescent="0.2">
      <c r="C126" s="43" t="s">
        <v>1438</v>
      </c>
      <c r="D126" s="32"/>
      <c r="E126" s="33"/>
    </row>
    <row r="127" spans="1:5" hidden="1" outlineLevel="1" x14ac:dyDescent="0.2">
      <c r="B127" s="29"/>
      <c r="C127" s="49" t="s">
        <v>1438</v>
      </c>
      <c r="D127" s="42" t="s">
        <v>2052</v>
      </c>
      <c r="E127" s="42" t="s">
        <v>2054</v>
      </c>
    </row>
    <row r="128" spans="1:5" hidden="1" outlineLevel="1" x14ac:dyDescent="0.2">
      <c r="B128" s="29"/>
      <c r="D128" s="42"/>
      <c r="E128" s="30"/>
    </row>
    <row r="129" spans="1:5" collapsed="1" x14ac:dyDescent="0.2">
      <c r="A129" s="118" t="s">
        <v>2048</v>
      </c>
      <c r="B129" s="119">
        <v>43563</v>
      </c>
      <c r="C129" s="120"/>
      <c r="D129" s="121"/>
      <c r="E129" s="121"/>
    </row>
    <row r="130" spans="1:5" hidden="1" outlineLevel="1" x14ac:dyDescent="0.2">
      <c r="C130" s="43" t="s">
        <v>1955</v>
      </c>
      <c r="D130" s="32"/>
      <c r="E130" s="33"/>
    </row>
    <row r="131" spans="1:5" ht="25.5" hidden="1" outlineLevel="1" x14ac:dyDescent="0.2">
      <c r="B131" s="29"/>
      <c r="C131" s="18" t="s">
        <v>1955</v>
      </c>
      <c r="D131" s="42" t="s">
        <v>2045</v>
      </c>
      <c r="E131" s="42" t="s">
        <v>2046</v>
      </c>
    </row>
    <row r="132" spans="1:5" hidden="1" outlineLevel="1" x14ac:dyDescent="0.2">
      <c r="B132" s="29"/>
      <c r="D132" s="42"/>
      <c r="E132" s="30"/>
    </row>
    <row r="133" spans="1:5" hidden="1" outlineLevel="1" x14ac:dyDescent="0.2">
      <c r="C133" s="43" t="s">
        <v>2040</v>
      </c>
      <c r="D133" s="32"/>
      <c r="E133" s="33"/>
    </row>
    <row r="134" spans="1:5" hidden="1" outlineLevel="1" x14ac:dyDescent="0.2">
      <c r="B134" s="29"/>
      <c r="C134" s="49" t="s">
        <v>2040</v>
      </c>
      <c r="D134" s="142" t="s">
        <v>2070</v>
      </c>
      <c r="E134" s="42" t="s">
        <v>2039</v>
      </c>
    </row>
    <row r="135" spans="1:5" hidden="1" outlineLevel="1" x14ac:dyDescent="0.2">
      <c r="B135" s="29"/>
      <c r="D135" s="42"/>
      <c r="E135" s="30"/>
    </row>
    <row r="136" spans="1:5" hidden="1" outlineLevel="1" x14ac:dyDescent="0.2">
      <c r="C136" s="43" t="s">
        <v>1461</v>
      </c>
      <c r="D136" s="32"/>
      <c r="E136" s="33"/>
    </row>
    <row r="137" spans="1:5" hidden="1" outlineLevel="1" x14ac:dyDescent="0.2">
      <c r="B137" s="29"/>
      <c r="C137" s="49" t="s">
        <v>1461</v>
      </c>
      <c r="D137" s="142" t="s">
        <v>2071</v>
      </c>
      <c r="E137" s="42" t="s">
        <v>2039</v>
      </c>
    </row>
    <row r="138" spans="1:5" hidden="1" outlineLevel="1" x14ac:dyDescent="0.2">
      <c r="B138" s="29"/>
      <c r="D138" s="42"/>
      <c r="E138" s="30"/>
    </row>
    <row r="139" spans="1:5" hidden="1" outlineLevel="1" x14ac:dyDescent="0.2">
      <c r="C139" s="43" t="s">
        <v>853</v>
      </c>
      <c r="D139" s="32"/>
      <c r="E139" s="33"/>
    </row>
    <row r="140" spans="1:5" hidden="1" outlineLevel="1" x14ac:dyDescent="0.2">
      <c r="B140" s="29"/>
      <c r="C140" s="18" t="s">
        <v>853</v>
      </c>
      <c r="D140" s="142" t="s">
        <v>2071</v>
      </c>
      <c r="E140" s="42" t="s">
        <v>2039</v>
      </c>
    </row>
    <row r="141" spans="1:5" hidden="1" outlineLevel="1" x14ac:dyDescent="0.2">
      <c r="B141" s="29"/>
      <c r="D141" s="42"/>
      <c r="E141" s="30"/>
    </row>
    <row r="142" spans="1:5" hidden="1" outlineLevel="1" x14ac:dyDescent="0.2">
      <c r="C142" s="43" t="s">
        <v>1437</v>
      </c>
      <c r="D142" s="32"/>
      <c r="E142" s="33"/>
    </row>
    <row r="143" spans="1:5" ht="63.75" hidden="1" outlineLevel="1" x14ac:dyDescent="0.2">
      <c r="B143" s="29"/>
      <c r="C143" s="49" t="s">
        <v>1437</v>
      </c>
      <c r="D143" s="42" t="s">
        <v>2050</v>
      </c>
      <c r="E143" s="42" t="s">
        <v>2047</v>
      </c>
    </row>
    <row r="144" spans="1:5" hidden="1" outlineLevel="1" x14ac:dyDescent="0.2">
      <c r="B144" s="29"/>
      <c r="D144" s="42"/>
      <c r="E144" s="30"/>
    </row>
    <row r="145" spans="1:5" hidden="1" outlineLevel="1" x14ac:dyDescent="0.2">
      <c r="C145" s="43" t="s">
        <v>1438</v>
      </c>
      <c r="D145" s="32"/>
      <c r="E145" s="33"/>
    </row>
    <row r="146" spans="1:5" ht="63.75" hidden="1" outlineLevel="1" x14ac:dyDescent="0.2">
      <c r="B146" s="29"/>
      <c r="C146" s="49" t="s">
        <v>1438</v>
      </c>
      <c r="D146" s="42" t="s">
        <v>2050</v>
      </c>
      <c r="E146" s="42" t="s">
        <v>2047</v>
      </c>
    </row>
    <row r="147" spans="1:5" hidden="1" outlineLevel="1" x14ac:dyDescent="0.2">
      <c r="B147" s="29"/>
      <c r="D147" s="42"/>
      <c r="E147" s="30"/>
    </row>
    <row r="148" spans="1:5" collapsed="1" x14ac:dyDescent="0.2">
      <c r="A148" s="118" t="s">
        <v>2030</v>
      </c>
      <c r="B148" s="119">
        <v>43483</v>
      </c>
      <c r="C148" s="120"/>
      <c r="D148" s="121"/>
      <c r="E148" s="121"/>
    </row>
    <row r="149" spans="1:5" hidden="1" outlineLevel="1" x14ac:dyDescent="0.2">
      <c r="C149" s="43" t="s">
        <v>1177</v>
      </c>
      <c r="D149" s="32"/>
      <c r="E149" s="33"/>
    </row>
    <row r="150" spans="1:5" hidden="1" outlineLevel="1" x14ac:dyDescent="0.2">
      <c r="B150" s="29"/>
      <c r="C150" s="49" t="s">
        <v>1177</v>
      </c>
      <c r="D150" s="42" t="s">
        <v>2032</v>
      </c>
      <c r="E150" s="42" t="s">
        <v>2033</v>
      </c>
    </row>
    <row r="151" spans="1:5" hidden="1" outlineLevel="1" x14ac:dyDescent="0.2">
      <c r="B151" s="29"/>
      <c r="D151" s="42"/>
      <c r="E151" s="30"/>
    </row>
    <row r="152" spans="1:5" collapsed="1" x14ac:dyDescent="0.2">
      <c r="A152" s="118" t="s">
        <v>2022</v>
      </c>
      <c r="B152" s="119">
        <v>43466</v>
      </c>
      <c r="C152" s="120"/>
      <c r="D152" s="121"/>
      <c r="E152" s="121"/>
    </row>
    <row r="153" spans="1:5" hidden="1" outlineLevel="1" x14ac:dyDescent="0.2">
      <c r="C153" s="43" t="s">
        <v>2023</v>
      </c>
      <c r="D153" s="32"/>
      <c r="E153" s="33"/>
    </row>
    <row r="154" spans="1:5" ht="25.5" hidden="1" outlineLevel="1" x14ac:dyDescent="0.2">
      <c r="B154" s="29"/>
      <c r="C154" s="18" t="s">
        <v>2024</v>
      </c>
      <c r="D154" s="30" t="s">
        <v>2027</v>
      </c>
      <c r="E154" s="30" t="s">
        <v>2025</v>
      </c>
    </row>
    <row r="155" spans="1:5" hidden="1" outlineLevel="1" x14ac:dyDescent="0.2">
      <c r="C155" s="43" t="s">
        <v>1177</v>
      </c>
      <c r="D155" s="32"/>
      <c r="E155" s="33"/>
    </row>
    <row r="156" spans="1:5" hidden="1" outlineLevel="1" x14ac:dyDescent="0.2">
      <c r="B156" s="29"/>
      <c r="C156" s="49" t="s">
        <v>1177</v>
      </c>
      <c r="D156" s="42" t="s">
        <v>2017</v>
      </c>
      <c r="E156" s="42" t="s">
        <v>2015</v>
      </c>
    </row>
    <row r="157" spans="1:5" hidden="1" outlineLevel="1" x14ac:dyDescent="0.2">
      <c r="B157" s="29"/>
      <c r="D157" s="42"/>
      <c r="E157" s="30"/>
    </row>
    <row r="158" spans="1:5" collapsed="1" x14ac:dyDescent="0.2">
      <c r="A158" s="118" t="s">
        <v>2014</v>
      </c>
      <c r="B158" s="119">
        <v>43372</v>
      </c>
      <c r="C158" s="120"/>
      <c r="D158" s="121"/>
      <c r="E158" s="121"/>
    </row>
    <row r="159" spans="1:5" hidden="1" outlineLevel="1" x14ac:dyDescent="0.2">
      <c r="C159" s="43" t="s">
        <v>1966</v>
      </c>
      <c r="D159" s="32"/>
      <c r="E159" s="33"/>
    </row>
    <row r="160" spans="1:5" hidden="1" outlineLevel="1" x14ac:dyDescent="0.2">
      <c r="B160" s="29"/>
      <c r="C160" s="18" t="s">
        <v>1967</v>
      </c>
      <c r="D160" s="42" t="s">
        <v>1970</v>
      </c>
      <c r="E160" s="30" t="s">
        <v>2026</v>
      </c>
    </row>
    <row r="161" spans="1:5" hidden="1" outlineLevel="1" x14ac:dyDescent="0.2">
      <c r="B161" s="29"/>
      <c r="C161" s="18" t="s">
        <v>1967</v>
      </c>
      <c r="D161" s="42" t="s">
        <v>1980</v>
      </c>
      <c r="E161" s="42" t="s">
        <v>1981</v>
      </c>
    </row>
    <row r="162" spans="1:5" hidden="1" outlineLevel="1" x14ac:dyDescent="0.2">
      <c r="B162" s="29"/>
      <c r="D162" s="42"/>
      <c r="E162" s="30"/>
    </row>
    <row r="163" spans="1:5" hidden="1" outlineLevel="1" x14ac:dyDescent="0.2">
      <c r="C163" s="43" t="s">
        <v>1437</v>
      </c>
      <c r="D163" s="32"/>
      <c r="E163" s="33"/>
    </row>
    <row r="164" spans="1:5" ht="25.5" hidden="1" outlineLevel="1" x14ac:dyDescent="0.2">
      <c r="B164" s="29"/>
      <c r="C164" s="49" t="s">
        <v>1437</v>
      </c>
      <c r="D164" s="42" t="s">
        <v>2008</v>
      </c>
      <c r="E164" s="42" t="s">
        <v>1983</v>
      </c>
    </row>
    <row r="165" spans="1:5" hidden="1" outlineLevel="1" x14ac:dyDescent="0.2">
      <c r="B165" s="29"/>
      <c r="D165" s="42"/>
      <c r="E165" s="30"/>
    </row>
    <row r="166" spans="1:5" hidden="1" outlineLevel="1" x14ac:dyDescent="0.2">
      <c r="C166" s="43" t="s">
        <v>1177</v>
      </c>
      <c r="D166" s="32"/>
      <c r="E166" s="33"/>
    </row>
    <row r="167" spans="1:5" hidden="1" outlineLevel="1" x14ac:dyDescent="0.2">
      <c r="B167" s="29"/>
      <c r="C167" s="49" t="s">
        <v>1177</v>
      </c>
      <c r="D167" s="42" t="s">
        <v>1982</v>
      </c>
      <c r="E167" s="42" t="s">
        <v>2016</v>
      </c>
    </row>
    <row r="168" spans="1:5" hidden="1" outlineLevel="1" x14ac:dyDescent="0.2">
      <c r="B168" s="29"/>
      <c r="D168" s="42"/>
      <c r="E168" s="30"/>
    </row>
    <row r="169" spans="1:5" hidden="1" outlineLevel="1" x14ac:dyDescent="0.2">
      <c r="C169" s="43" t="s">
        <v>2004</v>
      </c>
      <c r="D169" s="32"/>
      <c r="E169" s="33"/>
    </row>
    <row r="170" spans="1:5" ht="38.25" hidden="1" outlineLevel="1" x14ac:dyDescent="0.2">
      <c r="B170" s="29"/>
      <c r="C170" s="49" t="s">
        <v>2004</v>
      </c>
      <c r="D170" s="42" t="s">
        <v>2005</v>
      </c>
      <c r="E170" s="42" t="s">
        <v>2006</v>
      </c>
    </row>
    <row r="171" spans="1:5" hidden="1" outlineLevel="1" x14ac:dyDescent="0.2">
      <c r="B171" s="29"/>
      <c r="D171" s="42"/>
      <c r="E171" s="30"/>
    </row>
    <row r="172" spans="1:5" collapsed="1" x14ac:dyDescent="0.2">
      <c r="A172" s="118" t="s">
        <v>1961</v>
      </c>
      <c r="B172" s="119">
        <v>43075</v>
      </c>
      <c r="C172" s="120"/>
      <c r="D172" s="121"/>
      <c r="E172" s="121"/>
    </row>
    <row r="173" spans="1:5" hidden="1" outlineLevel="1" x14ac:dyDescent="0.2">
      <c r="C173" s="43" t="s">
        <v>853</v>
      </c>
      <c r="D173" s="32"/>
      <c r="E173" s="33"/>
    </row>
    <row r="174" spans="1:5" hidden="1" outlineLevel="1" x14ac:dyDescent="0.2">
      <c r="B174" s="29"/>
      <c r="C174" s="18" t="s">
        <v>853</v>
      </c>
      <c r="D174" s="42" t="s">
        <v>1965</v>
      </c>
      <c r="E174" s="30" t="s">
        <v>1962</v>
      </c>
    </row>
    <row r="175" spans="1:5" ht="25.5" hidden="1" outlineLevel="1" x14ac:dyDescent="0.2">
      <c r="B175" s="29"/>
      <c r="C175" s="18" t="s">
        <v>853</v>
      </c>
      <c r="D175" s="42" t="s">
        <v>1964</v>
      </c>
      <c r="E175" s="30" t="s">
        <v>1963</v>
      </c>
    </row>
    <row r="176" spans="1:5" x14ac:dyDescent="0.2">
      <c r="A176" s="49"/>
      <c r="B176" s="29"/>
      <c r="D176" s="30"/>
      <c r="E176" s="30"/>
    </row>
    <row r="177" spans="1:5" collapsed="1" x14ac:dyDescent="0.2">
      <c r="A177" s="118" t="s">
        <v>1956</v>
      </c>
      <c r="B177" s="119">
        <v>43032</v>
      </c>
      <c r="C177" s="120"/>
      <c r="D177" s="121"/>
      <c r="E177" s="121"/>
    </row>
    <row r="178" spans="1:5" hidden="1" outlineLevel="1" x14ac:dyDescent="0.2">
      <c r="C178" s="43" t="s">
        <v>1955</v>
      </c>
      <c r="D178" s="32"/>
      <c r="E178" s="33"/>
    </row>
    <row r="179" spans="1:5" hidden="1" outlineLevel="1" x14ac:dyDescent="0.2">
      <c r="B179" s="29"/>
      <c r="C179" s="18" t="s">
        <v>1955</v>
      </c>
      <c r="D179" s="42" t="s">
        <v>1958</v>
      </c>
      <c r="E179" s="30" t="s">
        <v>1960</v>
      </c>
    </row>
    <row r="180" spans="1:5" ht="25.5" hidden="1" outlineLevel="1" x14ac:dyDescent="0.2">
      <c r="B180" s="29"/>
      <c r="C180" s="18" t="s">
        <v>1955</v>
      </c>
      <c r="D180" s="30" t="s">
        <v>1957</v>
      </c>
      <c r="E180" s="30" t="s">
        <v>1959</v>
      </c>
    </row>
    <row r="181" spans="1:5" hidden="1" outlineLevel="1" x14ac:dyDescent="0.2">
      <c r="B181" s="29"/>
      <c r="D181" s="42"/>
      <c r="E181" s="30"/>
    </row>
    <row r="182" spans="1:5" collapsed="1" x14ac:dyDescent="0.2">
      <c r="A182" s="118" t="s">
        <v>1908</v>
      </c>
      <c r="B182" s="119">
        <v>42906</v>
      </c>
      <c r="C182" s="120"/>
      <c r="D182" s="121"/>
      <c r="E182" s="121"/>
    </row>
    <row r="183" spans="1:5" hidden="1" outlineLevel="1" x14ac:dyDescent="0.2">
      <c r="C183" s="43" t="s">
        <v>1902</v>
      </c>
      <c r="D183" s="32"/>
      <c r="E183" s="33"/>
    </row>
    <row r="184" spans="1:5" ht="25.5" hidden="1" outlineLevel="1" x14ac:dyDescent="0.2">
      <c r="B184" s="29"/>
      <c r="C184" s="18" t="s">
        <v>1902</v>
      </c>
      <c r="D184" s="30" t="s">
        <v>1904</v>
      </c>
      <c r="E184" s="30" t="s">
        <v>1903</v>
      </c>
    </row>
    <row r="185" spans="1:5" hidden="1" outlineLevel="1" x14ac:dyDescent="0.2">
      <c r="C185" s="43" t="s">
        <v>1272</v>
      </c>
      <c r="D185" s="32"/>
      <c r="E185" s="33"/>
    </row>
    <row r="186" spans="1:5" hidden="1" outlineLevel="1" x14ac:dyDescent="0.2">
      <c r="B186" s="29"/>
      <c r="C186" s="18" t="s">
        <v>1272</v>
      </c>
      <c r="D186" s="30" t="s">
        <v>1455</v>
      </c>
      <c r="E186" s="30"/>
    </row>
    <row r="187" spans="1:5" hidden="1" outlineLevel="1" x14ac:dyDescent="0.2">
      <c r="B187" s="29"/>
      <c r="D187" s="42"/>
      <c r="E187" s="30"/>
    </row>
    <row r="188" spans="1:5" hidden="1" outlineLevel="1" x14ac:dyDescent="0.2">
      <c r="C188" s="43" t="s">
        <v>1276</v>
      </c>
      <c r="D188" s="32"/>
      <c r="E188" s="33"/>
    </row>
    <row r="189" spans="1:5" hidden="1" outlineLevel="1" x14ac:dyDescent="0.2">
      <c r="B189" s="29"/>
      <c r="C189" s="18" t="s">
        <v>1483</v>
      </c>
      <c r="D189" s="30" t="s">
        <v>1484</v>
      </c>
      <c r="E189" s="30" t="s">
        <v>1485</v>
      </c>
    </row>
    <row r="190" spans="1:5" hidden="1" outlineLevel="1" x14ac:dyDescent="0.2">
      <c r="B190" s="29"/>
      <c r="D190" s="42"/>
      <c r="E190" s="30"/>
    </row>
    <row r="191" spans="1:5" hidden="1" outlineLevel="1" x14ac:dyDescent="0.2">
      <c r="C191" s="43" t="s">
        <v>1177</v>
      </c>
      <c r="D191" s="32"/>
      <c r="E191" s="33"/>
    </row>
    <row r="192" spans="1:5" ht="25.5" hidden="1" outlineLevel="1" x14ac:dyDescent="0.2">
      <c r="B192" s="29"/>
      <c r="C192" s="49" t="s">
        <v>1177</v>
      </c>
      <c r="D192" s="42" t="s">
        <v>1467</v>
      </c>
      <c r="E192" s="42" t="s">
        <v>1468</v>
      </c>
    </row>
    <row r="193" spans="2:5" hidden="1" outlineLevel="1" x14ac:dyDescent="0.2">
      <c r="B193" s="29"/>
      <c r="D193" s="42"/>
      <c r="E193" s="30"/>
    </row>
    <row r="194" spans="2:5" hidden="1" outlineLevel="1" x14ac:dyDescent="0.2">
      <c r="C194" s="43" t="s">
        <v>853</v>
      </c>
      <c r="D194" s="32"/>
      <c r="E194" s="33"/>
    </row>
    <row r="195" spans="2:5" hidden="1" outlineLevel="1" x14ac:dyDescent="0.2">
      <c r="C195" s="49" t="s">
        <v>853</v>
      </c>
      <c r="D195" s="47" t="s">
        <v>1459</v>
      </c>
      <c r="E195" s="42" t="s">
        <v>1460</v>
      </c>
    </row>
    <row r="196" spans="2:5" hidden="1" outlineLevel="1" x14ac:dyDescent="0.2">
      <c r="C196" s="49"/>
      <c r="D196" s="42" t="s">
        <v>1888</v>
      </c>
      <c r="E196" s="42" t="s">
        <v>1891</v>
      </c>
    </row>
    <row r="197" spans="2:5" hidden="1" outlineLevel="1" x14ac:dyDescent="0.2">
      <c r="C197" s="49"/>
      <c r="D197" s="42" t="s">
        <v>1892</v>
      </c>
      <c r="E197" s="42" t="s">
        <v>1891</v>
      </c>
    </row>
    <row r="198" spans="2:5" hidden="1" outlineLevel="1" x14ac:dyDescent="0.2">
      <c r="C198" s="49"/>
      <c r="D198" s="42" t="s">
        <v>1889</v>
      </c>
      <c r="E198" s="42" t="s">
        <v>1890</v>
      </c>
    </row>
    <row r="199" spans="2:5" hidden="1" outlineLevel="1" x14ac:dyDescent="0.2">
      <c r="C199" s="49"/>
      <c r="D199" s="42" t="s">
        <v>1893</v>
      </c>
      <c r="E199" s="42" t="s">
        <v>1890</v>
      </c>
    </row>
    <row r="200" spans="2:5" hidden="1" outlineLevel="1" x14ac:dyDescent="0.2">
      <c r="B200" s="29"/>
      <c r="D200" s="42"/>
      <c r="E200" s="30"/>
    </row>
    <row r="201" spans="2:5" hidden="1" outlineLevel="1" x14ac:dyDescent="0.2">
      <c r="C201" s="43" t="s">
        <v>854</v>
      </c>
      <c r="D201" s="32"/>
      <c r="E201" s="33"/>
    </row>
    <row r="202" spans="2:5" hidden="1" outlineLevel="1" x14ac:dyDescent="0.2">
      <c r="C202" s="49" t="s">
        <v>1461</v>
      </c>
      <c r="D202" s="47" t="s">
        <v>1459</v>
      </c>
      <c r="E202" s="42" t="s">
        <v>1460</v>
      </c>
    </row>
    <row r="203" spans="2:5" hidden="1" outlineLevel="1" x14ac:dyDescent="0.2">
      <c r="C203" s="49"/>
      <c r="D203" s="42" t="s">
        <v>1888</v>
      </c>
      <c r="E203" s="42" t="s">
        <v>1891</v>
      </c>
    </row>
    <row r="204" spans="2:5" hidden="1" outlineLevel="1" x14ac:dyDescent="0.2">
      <c r="C204" s="49"/>
      <c r="D204" s="42" t="s">
        <v>1892</v>
      </c>
      <c r="E204" s="42" t="s">
        <v>1891</v>
      </c>
    </row>
    <row r="205" spans="2:5" hidden="1" outlineLevel="1" x14ac:dyDescent="0.2">
      <c r="B205" s="29"/>
      <c r="D205" s="30"/>
      <c r="E205" s="30"/>
    </row>
    <row r="206" spans="2:5" hidden="1" outlineLevel="1" x14ac:dyDescent="0.2">
      <c r="C206" s="43" t="s">
        <v>856</v>
      </c>
      <c r="D206" s="32"/>
      <c r="E206" s="33"/>
    </row>
    <row r="207" spans="2:5" ht="25.5" hidden="1" outlineLevel="1" x14ac:dyDescent="0.2">
      <c r="C207" s="49" t="s">
        <v>1437</v>
      </c>
      <c r="D207" s="47" t="s">
        <v>1832</v>
      </c>
      <c r="E207" s="42" t="s">
        <v>1833</v>
      </c>
    </row>
    <row r="208" spans="2:5" hidden="1" outlineLevel="1" x14ac:dyDescent="0.2">
      <c r="C208" s="49"/>
      <c r="D208" s="47" t="s">
        <v>1830</v>
      </c>
      <c r="E208" s="42" t="s">
        <v>1833</v>
      </c>
    </row>
    <row r="209" spans="1:5" hidden="1" outlineLevel="1" x14ac:dyDescent="0.2">
      <c r="C209" s="49"/>
      <c r="D209" s="47"/>
      <c r="E209" s="42"/>
    </row>
    <row r="210" spans="1:5" hidden="1" outlineLevel="1" x14ac:dyDescent="0.2">
      <c r="C210" s="43" t="s">
        <v>855</v>
      </c>
      <c r="D210" s="32"/>
      <c r="E210" s="33"/>
    </row>
    <row r="211" spans="1:5" ht="25.5" hidden="1" outlineLevel="1" x14ac:dyDescent="0.2">
      <c r="C211" s="49" t="s">
        <v>1438</v>
      </c>
      <c r="D211" s="47" t="s">
        <v>1831</v>
      </c>
      <c r="E211" s="42" t="s">
        <v>1818</v>
      </c>
    </row>
    <row r="212" spans="1:5" hidden="1" outlineLevel="1" x14ac:dyDescent="0.2">
      <c r="C212" s="49"/>
      <c r="D212" s="47" t="s">
        <v>1830</v>
      </c>
      <c r="E212" s="42" t="s">
        <v>1818</v>
      </c>
    </row>
    <row r="213" spans="1:5" hidden="1" outlineLevel="1" x14ac:dyDescent="0.2">
      <c r="C213" s="49"/>
      <c r="D213" s="47"/>
      <c r="E213" s="42"/>
    </row>
    <row r="214" spans="1:5" hidden="1" outlineLevel="1" x14ac:dyDescent="0.2">
      <c r="B214" s="29"/>
      <c r="D214" s="42"/>
      <c r="E214" s="30"/>
    </row>
    <row r="215" spans="1:5" x14ac:dyDescent="0.2">
      <c r="A215" s="55" t="s">
        <v>1454</v>
      </c>
      <c r="B215" s="56">
        <v>42248</v>
      </c>
      <c r="C215" s="55"/>
      <c r="D215" s="57" t="s">
        <v>1453</v>
      </c>
      <c r="E215" s="57"/>
    </row>
    <row r="216" spans="1:5" x14ac:dyDescent="0.2">
      <c r="B216" s="29"/>
      <c r="D216" s="30"/>
      <c r="E216" s="30"/>
    </row>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zoomScaleNormal="97" zoomScaleSheetLayoutView="1" workbookViewId="0">
      <selection activeCell="E2" sqref="E2"/>
    </sheetView>
  </sheetViews>
  <sheetFormatPr defaultRowHeight="12.75" x14ac:dyDescent="0.2"/>
  <cols>
    <col min="1" max="1" width="25.7109375" customWidth="1"/>
    <col min="2" max="2" width="38.7109375" customWidth="1"/>
    <col min="3" max="3" width="58.140625" customWidth="1"/>
    <col min="4" max="4" width="22.5703125" style="12" customWidth="1"/>
    <col min="5" max="5" width="48.140625" style="12" customWidth="1"/>
  </cols>
  <sheetData>
    <row r="1" spans="1:5" ht="33.75" x14ac:dyDescent="0.2">
      <c r="A1" s="13" t="s">
        <v>1896</v>
      </c>
      <c r="B1" s="13" t="s">
        <v>721</v>
      </c>
      <c r="C1" s="13" t="s">
        <v>1901</v>
      </c>
      <c r="D1" s="13" t="s">
        <v>1899</v>
      </c>
      <c r="E1" s="13" t="s">
        <v>1897</v>
      </c>
    </row>
    <row r="2" spans="1:5" ht="157.5" x14ac:dyDescent="0.2">
      <c r="A2" s="132" t="s">
        <v>602</v>
      </c>
      <c r="B2" s="132" t="s">
        <v>1898</v>
      </c>
      <c r="C2" s="132" t="s">
        <v>1898</v>
      </c>
      <c r="D2" s="132" t="s">
        <v>1900</v>
      </c>
      <c r="E2" s="152" t="s">
        <v>2199</v>
      </c>
    </row>
    <row r="3" spans="1:5" ht="20.25" customHeight="1" x14ac:dyDescent="0.2">
      <c r="A3" s="115" t="s">
        <v>720</v>
      </c>
      <c r="B3" s="115" t="s">
        <v>721</v>
      </c>
      <c r="C3" s="115" t="s">
        <v>722</v>
      </c>
      <c r="D3" s="116" t="s">
        <v>723</v>
      </c>
      <c r="E3" s="115" t="s">
        <v>1894</v>
      </c>
    </row>
    <row r="4" spans="1:5" s="18" customFormat="1" ht="51.75" customHeight="1" x14ac:dyDescent="0.2">
      <c r="A4" s="111" t="s">
        <v>1895</v>
      </c>
      <c r="B4" s="111" t="s">
        <v>1159</v>
      </c>
      <c r="C4" s="112" t="s">
        <v>1158</v>
      </c>
      <c r="D4" s="113" t="b">
        <v>1</v>
      </c>
      <c r="E4" s="114"/>
    </row>
    <row r="5" spans="1:5" s="18" customFormat="1" ht="51.75" customHeight="1" x14ac:dyDescent="0.2">
      <c r="A5" s="16"/>
      <c r="B5" s="16"/>
      <c r="C5" s="17"/>
      <c r="D5" s="19"/>
      <c r="E5" s="19"/>
    </row>
    <row r="6" spans="1:5" s="18" customFormat="1" ht="51.75" customHeight="1" x14ac:dyDescent="0.2">
      <c r="A6" s="16"/>
      <c r="B6" s="16"/>
      <c r="C6" s="17"/>
      <c r="D6" s="19"/>
      <c r="E6" s="19"/>
    </row>
    <row r="7" spans="1:5" s="18" customFormat="1" ht="51.75" customHeight="1" x14ac:dyDescent="0.2">
      <c r="A7" s="16"/>
      <c r="B7" s="16"/>
      <c r="C7" s="17"/>
      <c r="D7" s="19"/>
      <c r="E7" s="19"/>
    </row>
    <row r="8" spans="1:5" s="18" customFormat="1" ht="51.75" customHeight="1" x14ac:dyDescent="0.2">
      <c r="A8" s="16"/>
      <c r="B8" s="16"/>
      <c r="C8" s="17"/>
      <c r="D8" s="19"/>
      <c r="E8" s="19"/>
    </row>
    <row r="9" spans="1:5" s="18" customFormat="1" ht="51.75" customHeight="1" x14ac:dyDescent="0.2">
      <c r="A9" s="16"/>
      <c r="B9" s="16"/>
      <c r="C9" s="17"/>
      <c r="D9" s="19"/>
      <c r="E9" s="19"/>
    </row>
    <row r="10" spans="1:5" s="18" customFormat="1" ht="51.75" customHeight="1" x14ac:dyDescent="0.2">
      <c r="A10" s="16"/>
      <c r="B10" s="16"/>
      <c r="C10" s="17"/>
      <c r="D10" s="19"/>
      <c r="E10" s="19"/>
    </row>
    <row r="11" spans="1:5" s="18" customFormat="1" ht="51.75" customHeight="1" x14ac:dyDescent="0.2">
      <c r="A11" s="16"/>
      <c r="B11" s="16"/>
      <c r="C11" s="17"/>
      <c r="D11" s="19"/>
      <c r="E11" s="19"/>
    </row>
    <row r="12" spans="1:5" s="18" customFormat="1" ht="51.75" customHeight="1" x14ac:dyDescent="0.2">
      <c r="A12" s="16"/>
      <c r="B12" s="16"/>
      <c r="C12" s="17"/>
      <c r="D12" s="19"/>
      <c r="E12" s="19"/>
    </row>
  </sheetData>
  <phoneticPr fontId="0" type="noConversion"/>
  <hyperlinks>
    <hyperlink ref="C4" r:id="rId1" xr:uid="{00000000-0004-0000-0200-000000000000}"/>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H1000"/>
  <sheetViews>
    <sheetView zoomScaleNormal="33" zoomScaleSheetLayoutView="43"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32.28515625" customWidth="1"/>
    <col min="3" max="3" width="14" customWidth="1"/>
    <col min="4" max="4" width="17.5703125" bestFit="1" customWidth="1"/>
    <col min="5" max="5" width="17.7109375" customWidth="1"/>
    <col min="6" max="6" width="26.7109375" customWidth="1"/>
    <col min="7" max="7" width="13.28515625" bestFit="1" customWidth="1"/>
    <col min="8" max="8" width="25.5703125" customWidth="1"/>
    <col min="9" max="9" width="22" style="12" customWidth="1"/>
    <col min="10" max="10" width="32.7109375" customWidth="1"/>
    <col min="11" max="12" width="11.28515625" customWidth="1"/>
    <col min="13" max="14" width="8.7109375" customWidth="1"/>
    <col min="15" max="16" width="10.7109375" customWidth="1"/>
    <col min="17" max="17" width="14" customWidth="1"/>
    <col min="18" max="18" width="24.7109375" customWidth="1"/>
    <col min="19" max="21" width="14" customWidth="1"/>
    <col min="22" max="22" width="19.85546875" customWidth="1"/>
    <col min="23" max="26" width="14" customWidth="1"/>
    <col min="27" max="36" width="15.85546875" customWidth="1"/>
    <col min="37" max="51" width="20.7109375" customWidth="1"/>
    <col min="52" max="61" width="14" customWidth="1"/>
    <col min="62" max="63" width="20.7109375" customWidth="1"/>
    <col min="64" max="64" width="26.7109375" customWidth="1"/>
    <col min="65" max="84" width="14" customWidth="1"/>
    <col min="85" max="85" width="59.28515625" customWidth="1"/>
    <col min="86" max="86" width="31.42578125" customWidth="1"/>
  </cols>
  <sheetData>
    <row r="1" spans="1:86" s="15" customFormat="1" ht="67.5" x14ac:dyDescent="0.2">
      <c r="A1" s="13"/>
      <c r="B1" s="13" t="s">
        <v>1338</v>
      </c>
      <c r="C1" s="13" t="s">
        <v>514</v>
      </c>
      <c r="D1" s="13" t="s">
        <v>1336</v>
      </c>
      <c r="E1" s="13" t="s">
        <v>523</v>
      </c>
      <c r="F1" s="13" t="s">
        <v>1335</v>
      </c>
      <c r="G1" s="13" t="s">
        <v>1334</v>
      </c>
      <c r="H1" s="228" t="str">
        <f>ReservedImageIds</f>
        <v>ImageId
0 = Default
100-199 Reserved for Stober
200-299 Reserved for Atlanta
300-399 Reserved for Harmonic Drive</v>
      </c>
      <c r="I1" s="179" t="s">
        <v>1332</v>
      </c>
      <c r="J1" s="13" t="s">
        <v>1333</v>
      </c>
      <c r="K1" s="159" t="s">
        <v>877</v>
      </c>
      <c r="L1" s="160" t="s">
        <v>878</v>
      </c>
      <c r="M1" s="160" t="s">
        <v>875</v>
      </c>
      <c r="N1" s="160" t="s">
        <v>876</v>
      </c>
      <c r="O1" s="160" t="s">
        <v>872</v>
      </c>
      <c r="P1" s="160" t="s">
        <v>1951</v>
      </c>
      <c r="Q1" s="238" t="s">
        <v>849</v>
      </c>
      <c r="R1" s="13" t="s">
        <v>1310</v>
      </c>
      <c r="S1" s="13" t="s">
        <v>850</v>
      </c>
      <c r="T1" s="13" t="s">
        <v>851</v>
      </c>
      <c r="U1" s="13" t="s">
        <v>823</v>
      </c>
      <c r="V1" s="228" t="s">
        <v>1309</v>
      </c>
      <c r="W1" s="278" t="s">
        <v>1858</v>
      </c>
      <c r="X1" s="160" t="s">
        <v>1857</v>
      </c>
      <c r="Y1" s="160" t="s">
        <v>1855</v>
      </c>
      <c r="Z1" s="160" t="s">
        <v>1856</v>
      </c>
      <c r="AA1" s="278" t="s">
        <v>1846</v>
      </c>
      <c r="AB1" s="160" t="s">
        <v>1847</v>
      </c>
      <c r="AC1" s="160" t="s">
        <v>1848</v>
      </c>
      <c r="AD1" s="160" t="s">
        <v>1849</v>
      </c>
      <c r="AE1" s="160" t="s">
        <v>1850</v>
      </c>
      <c r="AF1" s="160" t="s">
        <v>1851</v>
      </c>
      <c r="AG1" s="160" t="s">
        <v>1852</v>
      </c>
      <c r="AH1" s="160" t="s">
        <v>1853</v>
      </c>
      <c r="AI1" s="160" t="s">
        <v>1854</v>
      </c>
      <c r="AJ1" s="281" t="s">
        <v>1841</v>
      </c>
      <c r="AK1" s="268" t="s">
        <v>1840</v>
      </c>
      <c r="AL1" s="278" t="s">
        <v>1943</v>
      </c>
      <c r="AM1" s="160" t="s">
        <v>1944</v>
      </c>
      <c r="AN1" s="160" t="s">
        <v>1945</v>
      </c>
      <c r="AO1" s="281" t="s">
        <v>506</v>
      </c>
      <c r="AP1" s="278" t="s">
        <v>1946</v>
      </c>
      <c r="AQ1" s="160" t="s">
        <v>1948</v>
      </c>
      <c r="AR1" s="160" t="s">
        <v>1952</v>
      </c>
      <c r="AS1" s="281" t="s">
        <v>507</v>
      </c>
      <c r="AT1" s="278" t="s">
        <v>1947</v>
      </c>
      <c r="AU1" s="160" t="s">
        <v>1949</v>
      </c>
      <c r="AV1" s="160" t="s">
        <v>1950</v>
      </c>
      <c r="AW1" s="160" t="s">
        <v>508</v>
      </c>
      <c r="AX1" s="278" t="s">
        <v>1838</v>
      </c>
      <c r="AY1" s="184" t="s">
        <v>1837</v>
      </c>
      <c r="AZ1" s="13" t="s">
        <v>1859</v>
      </c>
      <c r="BA1" s="13" t="s">
        <v>1860</v>
      </c>
      <c r="BB1" s="13" t="s">
        <v>1861</v>
      </c>
      <c r="BC1" s="13" t="s">
        <v>1862</v>
      </c>
      <c r="BD1" s="186" t="s">
        <v>1863</v>
      </c>
      <c r="BE1" s="13" t="s">
        <v>1864</v>
      </c>
      <c r="BF1" s="13" t="s">
        <v>1865</v>
      </c>
      <c r="BG1" s="159" t="s">
        <v>1866</v>
      </c>
      <c r="BH1" s="161" t="s">
        <v>2041</v>
      </c>
      <c r="BI1" s="13" t="s">
        <v>1867</v>
      </c>
      <c r="BJ1" s="159" t="s">
        <v>1868</v>
      </c>
      <c r="BK1" s="184" t="s">
        <v>1869</v>
      </c>
      <c r="BL1" s="13" t="s">
        <v>1380</v>
      </c>
      <c r="BM1" s="249" t="s">
        <v>1080</v>
      </c>
      <c r="BN1" s="156" t="s">
        <v>1081</v>
      </c>
      <c r="BO1" s="156" t="s">
        <v>1014</v>
      </c>
      <c r="BP1" s="156" t="s">
        <v>1015</v>
      </c>
      <c r="BQ1" s="156" t="s">
        <v>1016</v>
      </c>
      <c r="BR1" s="156" t="s">
        <v>1017</v>
      </c>
      <c r="BS1" s="156" t="s">
        <v>1018</v>
      </c>
      <c r="BT1" s="156" t="s">
        <v>1019</v>
      </c>
      <c r="BU1" s="156" t="s">
        <v>1020</v>
      </c>
      <c r="BV1" s="156" t="s">
        <v>1021</v>
      </c>
      <c r="BW1" s="249" t="s">
        <v>1082</v>
      </c>
      <c r="BX1" s="156" t="s">
        <v>1083</v>
      </c>
      <c r="BY1" s="156" t="s">
        <v>127</v>
      </c>
      <c r="BZ1" s="156" t="s">
        <v>128</v>
      </c>
      <c r="CA1" s="156" t="s">
        <v>129</v>
      </c>
      <c r="CB1" s="156" t="s">
        <v>130</v>
      </c>
      <c r="CC1" s="156" t="s">
        <v>131</v>
      </c>
      <c r="CD1" s="156" t="s">
        <v>132</v>
      </c>
      <c r="CE1" s="156" t="s">
        <v>133</v>
      </c>
      <c r="CF1" s="173" t="s">
        <v>134</v>
      </c>
      <c r="CG1" s="249" t="s">
        <v>1337</v>
      </c>
      <c r="CH1" s="156" t="s">
        <v>1905</v>
      </c>
    </row>
    <row r="2" spans="1:86" s="14" customFormat="1" ht="225.75" customHeight="1" outlineLevel="1" x14ac:dyDescent="0.2">
      <c r="A2" s="133" t="s">
        <v>602</v>
      </c>
      <c r="B2" s="133" t="s">
        <v>602</v>
      </c>
      <c r="C2" s="158" t="s">
        <v>1363</v>
      </c>
      <c r="D2" s="133" t="s">
        <v>1340</v>
      </c>
      <c r="E2" s="158" t="s">
        <v>2300</v>
      </c>
      <c r="F2" s="130" t="s">
        <v>2068</v>
      </c>
      <c r="G2" s="134" t="s">
        <v>1456</v>
      </c>
      <c r="H2" s="287" t="s">
        <v>1342</v>
      </c>
      <c r="I2" s="288" t="s">
        <v>1343</v>
      </c>
      <c r="J2" s="164" t="s">
        <v>1344</v>
      </c>
      <c r="K2" s="342" t="s">
        <v>602</v>
      </c>
      <c r="L2" s="337"/>
      <c r="M2" s="337"/>
      <c r="N2" s="337"/>
      <c r="O2" s="337"/>
      <c r="P2" s="337"/>
      <c r="Q2" s="286" t="s">
        <v>602</v>
      </c>
      <c r="R2" s="130" t="s">
        <v>2280</v>
      </c>
      <c r="S2" s="134" t="s">
        <v>602</v>
      </c>
      <c r="T2" s="134" t="s">
        <v>602</v>
      </c>
      <c r="U2" s="134" t="s">
        <v>602</v>
      </c>
      <c r="V2" s="287" t="s">
        <v>1345</v>
      </c>
      <c r="W2" s="343" t="s">
        <v>602</v>
      </c>
      <c r="X2" s="344"/>
      <c r="Y2" s="342" t="s">
        <v>584</v>
      </c>
      <c r="Z2" s="337"/>
      <c r="AA2" s="345" t="s">
        <v>2209</v>
      </c>
      <c r="AB2" s="346"/>
      <c r="AC2" s="346"/>
      <c r="AD2" s="346"/>
      <c r="AE2" s="346"/>
      <c r="AF2" s="346"/>
      <c r="AG2" s="346"/>
      <c r="AH2" s="346"/>
      <c r="AI2" s="346"/>
      <c r="AJ2" s="347"/>
      <c r="AK2" s="269" t="s">
        <v>2263</v>
      </c>
      <c r="AL2" s="279" t="s">
        <v>512</v>
      </c>
      <c r="AM2" s="158" t="s">
        <v>497</v>
      </c>
      <c r="AN2" s="158" t="s">
        <v>497</v>
      </c>
      <c r="AO2" s="282" t="s">
        <v>497</v>
      </c>
      <c r="AP2" s="279" t="s">
        <v>512</v>
      </c>
      <c r="AQ2" s="158" t="s">
        <v>497</v>
      </c>
      <c r="AR2" s="158" t="s">
        <v>497</v>
      </c>
      <c r="AS2" s="282" t="s">
        <v>497</v>
      </c>
      <c r="AT2" s="279" t="s">
        <v>512</v>
      </c>
      <c r="AU2" s="158" t="s">
        <v>497</v>
      </c>
      <c r="AV2" s="158" t="s">
        <v>497</v>
      </c>
      <c r="AW2" s="168" t="s">
        <v>497</v>
      </c>
      <c r="AX2" s="345" t="s">
        <v>1870</v>
      </c>
      <c r="AY2" s="348"/>
      <c r="AZ2" s="336" t="s">
        <v>593</v>
      </c>
      <c r="BA2" s="337"/>
      <c r="BB2" s="337"/>
      <c r="BC2" s="337"/>
      <c r="BD2" s="338"/>
      <c r="BE2" s="164" t="s">
        <v>593</v>
      </c>
      <c r="BF2" s="134" t="s">
        <v>593</v>
      </c>
      <c r="BG2" s="158" t="s">
        <v>604</v>
      </c>
      <c r="BH2" s="151" t="s">
        <v>2037</v>
      </c>
      <c r="BI2" s="134" t="s">
        <v>593</v>
      </c>
      <c r="BJ2" s="158" t="s">
        <v>605</v>
      </c>
      <c r="BK2" s="187" t="s">
        <v>605</v>
      </c>
      <c r="BL2" s="166" t="s">
        <v>2251</v>
      </c>
      <c r="BM2" s="339" t="s">
        <v>2210</v>
      </c>
      <c r="BN2" s="340"/>
      <c r="BO2" s="340"/>
      <c r="BP2" s="340"/>
      <c r="BQ2" s="340"/>
      <c r="BR2" s="340"/>
      <c r="BS2" s="340"/>
      <c r="BT2" s="340"/>
      <c r="BU2" s="340"/>
      <c r="BV2" s="340"/>
      <c r="BW2" s="339" t="s">
        <v>2211</v>
      </c>
      <c r="BX2" s="340"/>
      <c r="BY2" s="340"/>
      <c r="BZ2" s="340"/>
      <c r="CA2" s="340"/>
      <c r="CB2" s="340"/>
      <c r="CC2" s="340"/>
      <c r="CD2" s="340"/>
      <c r="CE2" s="340"/>
      <c r="CF2" s="341"/>
      <c r="CG2" s="330" t="s">
        <v>1339</v>
      </c>
      <c r="CH2" s="309" t="s">
        <v>1907</v>
      </c>
    </row>
    <row r="3" spans="1:86" ht="13.5" customHeight="1" x14ac:dyDescent="0.2">
      <c r="A3" s="71" t="s">
        <v>634</v>
      </c>
      <c r="B3" s="71" t="s">
        <v>636</v>
      </c>
      <c r="C3" s="71" t="s">
        <v>514</v>
      </c>
      <c r="D3" s="71" t="s">
        <v>1224</v>
      </c>
      <c r="E3" s="71" t="s">
        <v>515</v>
      </c>
      <c r="F3" s="71" t="s">
        <v>516</v>
      </c>
      <c r="G3" s="71" t="s">
        <v>524</v>
      </c>
      <c r="H3" s="283" t="s">
        <v>607</v>
      </c>
      <c r="I3" s="289" t="s">
        <v>106</v>
      </c>
      <c r="J3" s="180" t="s">
        <v>725</v>
      </c>
      <c r="K3" s="71" t="s">
        <v>199</v>
      </c>
      <c r="L3" s="71" t="s">
        <v>200</v>
      </c>
      <c r="M3" s="72" t="s">
        <v>1175</v>
      </c>
      <c r="N3" s="72" t="s">
        <v>1176</v>
      </c>
      <c r="O3" s="71" t="s">
        <v>873</v>
      </c>
      <c r="P3" s="189" t="s">
        <v>874</v>
      </c>
      <c r="Q3" s="275" t="s">
        <v>726</v>
      </c>
      <c r="R3" s="71" t="s">
        <v>569</v>
      </c>
      <c r="S3" s="71" t="s">
        <v>2306</v>
      </c>
      <c r="T3" s="71" t="s">
        <v>715</v>
      </c>
      <c r="U3" s="71" t="s">
        <v>724</v>
      </c>
      <c r="V3" s="283" t="s">
        <v>727</v>
      </c>
      <c r="W3" s="275" t="s">
        <v>728</v>
      </c>
      <c r="X3" s="71" t="s">
        <v>729</v>
      </c>
      <c r="Y3" s="71" t="s">
        <v>730</v>
      </c>
      <c r="Z3" s="189" t="s">
        <v>731</v>
      </c>
      <c r="AA3" s="275" t="s">
        <v>1078</v>
      </c>
      <c r="AB3" s="71" t="s">
        <v>1079</v>
      </c>
      <c r="AC3" s="71" t="s">
        <v>624</v>
      </c>
      <c r="AD3" s="71" t="s">
        <v>617</v>
      </c>
      <c r="AE3" s="71" t="s">
        <v>618</v>
      </c>
      <c r="AF3" s="73" t="s">
        <v>619</v>
      </c>
      <c r="AG3" s="71" t="s">
        <v>620</v>
      </c>
      <c r="AH3" s="71" t="s">
        <v>621</v>
      </c>
      <c r="AI3" s="71" t="s">
        <v>622</v>
      </c>
      <c r="AJ3" s="283" t="s">
        <v>623</v>
      </c>
      <c r="AK3" s="270" t="s">
        <v>1834</v>
      </c>
      <c r="AL3" s="275" t="s">
        <v>509</v>
      </c>
      <c r="AM3" s="71" t="s">
        <v>500</v>
      </c>
      <c r="AN3" s="71" t="s">
        <v>1874</v>
      </c>
      <c r="AO3" s="283" t="s">
        <v>501</v>
      </c>
      <c r="AP3" s="275" t="s">
        <v>510</v>
      </c>
      <c r="AQ3" s="71" t="s">
        <v>502</v>
      </c>
      <c r="AR3" s="71" t="s">
        <v>1873</v>
      </c>
      <c r="AS3" s="283" t="s">
        <v>503</v>
      </c>
      <c r="AT3" s="275" t="s">
        <v>511</v>
      </c>
      <c r="AU3" s="71" t="s">
        <v>504</v>
      </c>
      <c r="AV3" s="71" t="s">
        <v>1875</v>
      </c>
      <c r="AW3" s="189" t="s">
        <v>505</v>
      </c>
      <c r="AX3" s="275" t="s">
        <v>498</v>
      </c>
      <c r="AY3" s="182" t="s">
        <v>499</v>
      </c>
      <c r="AZ3" s="180" t="s">
        <v>716</v>
      </c>
      <c r="BA3" s="71" t="s">
        <v>104</v>
      </c>
      <c r="BB3" s="71" t="s">
        <v>103</v>
      </c>
      <c r="BC3" s="71" t="s">
        <v>102</v>
      </c>
      <c r="BD3" s="182" t="s">
        <v>1458</v>
      </c>
      <c r="BE3" s="180" t="s">
        <v>733</v>
      </c>
      <c r="BF3" s="71" t="s">
        <v>734</v>
      </c>
      <c r="BG3" s="71" t="s">
        <v>735</v>
      </c>
      <c r="BH3" s="63" t="s">
        <v>2038</v>
      </c>
      <c r="BI3" s="71" t="s">
        <v>736</v>
      </c>
      <c r="BJ3" s="71" t="s">
        <v>582</v>
      </c>
      <c r="BK3" s="182" t="s">
        <v>583</v>
      </c>
      <c r="BL3" s="274" t="s">
        <v>496</v>
      </c>
      <c r="BM3" s="275" t="s">
        <v>1074</v>
      </c>
      <c r="BN3" s="71" t="s">
        <v>1075</v>
      </c>
      <c r="BO3" s="71" t="s">
        <v>698</v>
      </c>
      <c r="BP3" s="71" t="s">
        <v>699</v>
      </c>
      <c r="BQ3" s="71" t="s">
        <v>700</v>
      </c>
      <c r="BR3" s="71" t="s">
        <v>701</v>
      </c>
      <c r="BS3" s="71" t="s">
        <v>702</v>
      </c>
      <c r="BT3" s="71" t="s">
        <v>703</v>
      </c>
      <c r="BU3" s="71" t="s">
        <v>704</v>
      </c>
      <c r="BV3" s="189" t="s">
        <v>705</v>
      </c>
      <c r="BW3" s="275" t="s">
        <v>1076</v>
      </c>
      <c r="BX3" s="71" t="s">
        <v>1077</v>
      </c>
      <c r="BY3" s="71" t="s">
        <v>706</v>
      </c>
      <c r="BZ3" s="71" t="s">
        <v>707</v>
      </c>
      <c r="CA3" s="71" t="s">
        <v>708</v>
      </c>
      <c r="CB3" s="71" t="s">
        <v>709</v>
      </c>
      <c r="CC3" s="71" t="s">
        <v>710</v>
      </c>
      <c r="CD3" s="71" t="s">
        <v>711</v>
      </c>
      <c r="CE3" s="71" t="s">
        <v>712</v>
      </c>
      <c r="CF3" s="182" t="s">
        <v>713</v>
      </c>
      <c r="CG3" s="320" t="s">
        <v>126</v>
      </c>
      <c r="CH3" s="83" t="s">
        <v>183</v>
      </c>
    </row>
    <row r="4" spans="1:86" s="2" customFormat="1" ht="13.5" customHeight="1" x14ac:dyDescent="0.2">
      <c r="A4" s="74" t="s">
        <v>714</v>
      </c>
      <c r="B4" s="74" t="s">
        <v>714</v>
      </c>
      <c r="C4" s="75"/>
      <c r="D4" s="75"/>
      <c r="E4" s="75"/>
      <c r="F4" s="75"/>
      <c r="G4" s="75"/>
      <c r="H4" s="291" t="s">
        <v>714</v>
      </c>
      <c r="I4" s="290" t="s">
        <v>714</v>
      </c>
      <c r="J4" s="181" t="s">
        <v>714</v>
      </c>
      <c r="K4" s="74" t="s">
        <v>824</v>
      </c>
      <c r="L4" s="74" t="s">
        <v>824</v>
      </c>
      <c r="M4" s="74"/>
      <c r="N4" s="74"/>
      <c r="O4" s="74" t="s">
        <v>871</v>
      </c>
      <c r="P4" s="190" t="s">
        <v>871</v>
      </c>
      <c r="Q4" s="276">
        <v>1</v>
      </c>
      <c r="R4" s="74"/>
      <c r="S4" s="74" t="s">
        <v>824</v>
      </c>
      <c r="T4" s="74" t="s">
        <v>824</v>
      </c>
      <c r="U4" s="74" t="s">
        <v>825</v>
      </c>
      <c r="V4" s="285" t="s">
        <v>825</v>
      </c>
      <c r="W4" s="276" t="s">
        <v>826</v>
      </c>
      <c r="X4" s="74" t="s">
        <v>826</v>
      </c>
      <c r="Y4" s="74" t="s">
        <v>826</v>
      </c>
      <c r="Z4" s="190" t="s">
        <v>826</v>
      </c>
      <c r="AA4" s="276" t="s">
        <v>824</v>
      </c>
      <c r="AB4" s="74">
        <v>1</v>
      </c>
      <c r="AC4" s="74" t="s">
        <v>824</v>
      </c>
      <c r="AD4" s="74">
        <v>1</v>
      </c>
      <c r="AE4" s="74" t="s">
        <v>824</v>
      </c>
      <c r="AF4" s="74">
        <v>1</v>
      </c>
      <c r="AG4" s="74" t="s">
        <v>824</v>
      </c>
      <c r="AH4" s="74">
        <v>1</v>
      </c>
      <c r="AI4" s="74" t="s">
        <v>824</v>
      </c>
      <c r="AJ4" s="285">
        <v>1</v>
      </c>
      <c r="AK4" s="271" t="s">
        <v>714</v>
      </c>
      <c r="AL4" s="280" t="s">
        <v>826</v>
      </c>
      <c r="AM4" s="76" t="s">
        <v>740</v>
      </c>
      <c r="AN4" s="76" t="s">
        <v>740</v>
      </c>
      <c r="AO4" s="284" t="s">
        <v>740</v>
      </c>
      <c r="AP4" s="280" t="s">
        <v>826</v>
      </c>
      <c r="AQ4" s="76" t="s">
        <v>740</v>
      </c>
      <c r="AR4" s="76" t="s">
        <v>740</v>
      </c>
      <c r="AS4" s="284" t="s">
        <v>740</v>
      </c>
      <c r="AT4" s="280" t="s">
        <v>826</v>
      </c>
      <c r="AU4" s="76" t="s">
        <v>740</v>
      </c>
      <c r="AV4" s="76" t="s">
        <v>740</v>
      </c>
      <c r="AW4" s="277" t="s">
        <v>740</v>
      </c>
      <c r="AX4" s="280" t="s">
        <v>829</v>
      </c>
      <c r="AY4" s="185" t="s">
        <v>829</v>
      </c>
      <c r="AZ4" s="181">
        <v>1</v>
      </c>
      <c r="BA4" s="76" t="s">
        <v>826</v>
      </c>
      <c r="BB4" s="76" t="s">
        <v>826</v>
      </c>
      <c r="BC4" s="76" t="s">
        <v>830</v>
      </c>
      <c r="BD4" s="185" t="s">
        <v>830</v>
      </c>
      <c r="BE4" s="181" t="s">
        <v>826</v>
      </c>
      <c r="BF4" s="74" t="s">
        <v>826</v>
      </c>
      <c r="BG4" s="74" t="s">
        <v>827</v>
      </c>
      <c r="BH4" s="66" t="s">
        <v>829</v>
      </c>
      <c r="BI4" s="74" t="s">
        <v>828</v>
      </c>
      <c r="BJ4" s="77" t="s">
        <v>826</v>
      </c>
      <c r="BK4" s="188" t="s">
        <v>848</v>
      </c>
      <c r="BL4" s="3"/>
      <c r="BM4" s="276" t="s">
        <v>829</v>
      </c>
      <c r="BN4" s="74">
        <v>1</v>
      </c>
      <c r="BO4" s="74" t="s">
        <v>829</v>
      </c>
      <c r="BP4" s="74">
        <v>1</v>
      </c>
      <c r="BQ4" s="74" t="s">
        <v>829</v>
      </c>
      <c r="BR4" s="74">
        <v>1</v>
      </c>
      <c r="BS4" s="74" t="s">
        <v>829</v>
      </c>
      <c r="BT4" s="74">
        <v>1</v>
      </c>
      <c r="BU4" s="74" t="s">
        <v>829</v>
      </c>
      <c r="BV4" s="190">
        <v>1</v>
      </c>
      <c r="BW4" s="276" t="s">
        <v>752</v>
      </c>
      <c r="BX4" s="74">
        <v>1</v>
      </c>
      <c r="BY4" s="74" t="s">
        <v>752</v>
      </c>
      <c r="BZ4" s="74">
        <v>1</v>
      </c>
      <c r="CA4" s="74" t="s">
        <v>752</v>
      </c>
      <c r="CB4" s="74">
        <v>1</v>
      </c>
      <c r="CC4" s="74" t="s">
        <v>752</v>
      </c>
      <c r="CD4" s="74">
        <v>1</v>
      </c>
      <c r="CE4" s="74" t="s">
        <v>752</v>
      </c>
      <c r="CF4" s="183">
        <v>1</v>
      </c>
      <c r="CG4" s="280"/>
      <c r="CH4" s="81" t="s">
        <v>714</v>
      </c>
    </row>
    <row r="5" spans="1:86" x14ac:dyDescent="0.2">
      <c r="E5" s="58"/>
    </row>
    <row r="6" spans="1:86" x14ac:dyDescent="0.2">
      <c r="E6" s="58"/>
    </row>
    <row r="7" spans="1:86" x14ac:dyDescent="0.2">
      <c r="E7" s="58"/>
    </row>
    <row r="8" spans="1:86" x14ac:dyDescent="0.2">
      <c r="E8" s="58"/>
    </row>
    <row r="9" spans="1:86" x14ac:dyDescent="0.2">
      <c r="E9" s="58"/>
    </row>
    <row r="10" spans="1:86" x14ac:dyDescent="0.2">
      <c r="E10" s="58"/>
    </row>
    <row r="11" spans="1:86" x14ac:dyDescent="0.2">
      <c r="E11" s="58"/>
    </row>
    <row r="12" spans="1:86" x14ac:dyDescent="0.2">
      <c r="E12" s="58"/>
    </row>
    <row r="13" spans="1:86" x14ac:dyDescent="0.2">
      <c r="E13" s="58"/>
    </row>
    <row r="14" spans="1:86" x14ac:dyDescent="0.2">
      <c r="E14" s="58"/>
    </row>
    <row r="15" spans="1:86" x14ac:dyDescent="0.2">
      <c r="E15" s="58"/>
    </row>
    <row r="16" spans="1:86"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8">
    <mergeCell ref="AZ2:BD2"/>
    <mergeCell ref="BM2:BV2"/>
    <mergeCell ref="BW2:CF2"/>
    <mergeCell ref="K2:P2"/>
    <mergeCell ref="W2:X2"/>
    <mergeCell ref="Y2:Z2"/>
    <mergeCell ref="AA2:AJ2"/>
    <mergeCell ref="AX2:AY2"/>
  </mergeCells>
  <phoneticPr fontId="0" type="noConversion"/>
  <pageMargins left="0.75" right="0.75" top="1" bottom="1" header="0.5" footer="0.5"/>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K1000"/>
  <sheetViews>
    <sheetView zoomScaleNormal="100" zoomScaleSheetLayoutView="200"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5.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33.28515625" bestFit="1" customWidth="1"/>
    <col min="11" max="11" width="32.7109375" customWidth="1"/>
    <col min="12" max="13" width="11.28515625" customWidth="1"/>
    <col min="14" max="15" width="8.7109375" customWidth="1"/>
    <col min="16" max="17" width="10.7109375" customWidth="1"/>
    <col min="18" max="18" width="16" customWidth="1"/>
    <col min="19" max="19" width="24.7109375" customWidth="1"/>
    <col min="20" max="21" width="14" customWidth="1"/>
    <col min="22" max="24" width="20.7109375" customWidth="1"/>
    <col min="25" max="28" width="14" customWidth="1"/>
    <col min="29" max="53" width="20.7109375" customWidth="1"/>
    <col min="54" max="54" width="14" customWidth="1"/>
    <col min="55" max="58" width="20.7109375" customWidth="1"/>
    <col min="59" max="61" width="14" customWidth="1"/>
    <col min="62" max="63" width="20.7109375" customWidth="1"/>
    <col min="64" max="64" width="21.7109375" customWidth="1"/>
    <col min="65" max="67" width="20.7109375" customWidth="1"/>
    <col min="68" max="68" width="21.7109375" customWidth="1"/>
    <col min="69" max="71" width="20.7109375" customWidth="1"/>
    <col min="72" max="72" width="21.7109375" customWidth="1"/>
    <col min="73" max="73" width="20.7109375" customWidth="1"/>
    <col min="74" max="86" width="14" customWidth="1"/>
    <col min="87" max="88" width="20.7109375" customWidth="1"/>
    <col min="89" max="89" width="21.7109375" customWidth="1"/>
    <col min="90" max="92" width="20.7109375" customWidth="1"/>
    <col min="93" max="93" width="21.7109375" customWidth="1"/>
    <col min="94" max="96" width="20.7109375" customWidth="1"/>
    <col min="97" max="97" width="21.7109375" customWidth="1"/>
    <col min="98" max="98" width="20.7109375" customWidth="1"/>
    <col min="99" max="111" width="14" customWidth="1"/>
    <col min="112" max="113" width="20.7109375" customWidth="1"/>
    <col min="114" max="114" width="21.7109375" customWidth="1"/>
    <col min="115" max="117" width="20.7109375" customWidth="1"/>
    <col min="118" max="118" width="21.7109375" customWidth="1"/>
    <col min="119" max="121" width="20.7109375" customWidth="1"/>
    <col min="122" max="122" width="21.7109375" customWidth="1"/>
    <col min="123" max="123" width="20.7109375" customWidth="1"/>
    <col min="124" max="136" width="14" customWidth="1"/>
    <col min="137" max="138" width="20.7109375" customWidth="1"/>
    <col min="139" max="139" width="21.7109375" customWidth="1"/>
    <col min="140" max="142" width="20.7109375" customWidth="1"/>
    <col min="143" max="143" width="21.7109375" customWidth="1"/>
    <col min="144" max="146" width="20.7109375" customWidth="1"/>
    <col min="147" max="147" width="21.7109375" customWidth="1"/>
    <col min="148" max="148" width="20.7109375" customWidth="1"/>
    <col min="149" max="158" width="14" customWidth="1"/>
    <col min="159" max="159" width="16" customWidth="1"/>
    <col min="160" max="168" width="14" customWidth="1"/>
    <col min="169" max="170" width="20.7109375" customWidth="1"/>
    <col min="171" max="171" width="26.7109375" customWidth="1"/>
    <col min="172" max="191" width="14" customWidth="1"/>
    <col min="192" max="192" width="59.28515625" customWidth="1"/>
    <col min="193" max="193" width="31.42578125" customWidth="1"/>
  </cols>
  <sheetData>
    <row r="1" spans="1:193" s="15" customFormat="1" ht="56.25" x14ac:dyDescent="0.2">
      <c r="A1" s="13"/>
      <c r="B1" s="13" t="s">
        <v>1338</v>
      </c>
      <c r="C1" s="13" t="s">
        <v>514</v>
      </c>
      <c r="D1" s="13" t="s">
        <v>1336</v>
      </c>
      <c r="E1" s="13" t="s">
        <v>523</v>
      </c>
      <c r="F1" s="13" t="s">
        <v>1335</v>
      </c>
      <c r="G1" s="13" t="s">
        <v>1334</v>
      </c>
      <c r="H1" s="13" t="str">
        <f>ReservedImageIds</f>
        <v>ImageId
0 = Default
100-199 Reserved for Stober
200-299 Reserved for Atlanta
300-399 Reserved for Harmonic Drive</v>
      </c>
      <c r="I1" s="228" t="s">
        <v>1369</v>
      </c>
      <c r="J1" s="179" t="s">
        <v>1367</v>
      </c>
      <c r="K1" s="13" t="s">
        <v>1333</v>
      </c>
      <c r="L1" s="155" t="s">
        <v>877</v>
      </c>
      <c r="M1" s="156" t="s">
        <v>878</v>
      </c>
      <c r="N1" s="156" t="s">
        <v>875</v>
      </c>
      <c r="O1" s="156" t="s">
        <v>876</v>
      </c>
      <c r="P1" s="156" t="s">
        <v>872</v>
      </c>
      <c r="Q1" s="156" t="s">
        <v>1951</v>
      </c>
      <c r="R1" s="238" t="s">
        <v>849</v>
      </c>
      <c r="S1" s="13" t="s">
        <v>1310</v>
      </c>
      <c r="T1" s="13" t="s">
        <v>850</v>
      </c>
      <c r="U1" s="13" t="s">
        <v>851</v>
      </c>
      <c r="V1" s="13" t="s">
        <v>823</v>
      </c>
      <c r="W1" s="13" t="s">
        <v>1309</v>
      </c>
      <c r="X1" s="13" t="s">
        <v>1331</v>
      </c>
      <c r="Y1" s="249" t="s">
        <v>1843</v>
      </c>
      <c r="Z1" s="156" t="s">
        <v>1844</v>
      </c>
      <c r="AA1" s="156" t="s">
        <v>1845</v>
      </c>
      <c r="AB1" s="156" t="s">
        <v>1842</v>
      </c>
      <c r="AC1" s="249" t="s">
        <v>1846</v>
      </c>
      <c r="AD1" s="156" t="s">
        <v>1847</v>
      </c>
      <c r="AE1" s="156" t="s">
        <v>1848</v>
      </c>
      <c r="AF1" s="156" t="s">
        <v>1849</v>
      </c>
      <c r="AG1" s="156" t="s">
        <v>1850</v>
      </c>
      <c r="AH1" s="156" t="s">
        <v>1851</v>
      </c>
      <c r="AI1" s="156" t="s">
        <v>1852</v>
      </c>
      <c r="AJ1" s="156" t="s">
        <v>1853</v>
      </c>
      <c r="AK1" s="156" t="s">
        <v>1854</v>
      </c>
      <c r="AL1" s="244" t="s">
        <v>1841</v>
      </c>
      <c r="AM1" s="268" t="s">
        <v>1840</v>
      </c>
      <c r="AN1" s="249" t="s">
        <v>1943</v>
      </c>
      <c r="AO1" s="156" t="s">
        <v>1944</v>
      </c>
      <c r="AP1" s="156" t="s">
        <v>1945</v>
      </c>
      <c r="AQ1" s="156" t="s">
        <v>506</v>
      </c>
      <c r="AR1" s="249" t="s">
        <v>1946</v>
      </c>
      <c r="AS1" s="156" t="s">
        <v>1948</v>
      </c>
      <c r="AT1" s="156" t="s">
        <v>1839</v>
      </c>
      <c r="AU1" s="156" t="s">
        <v>507</v>
      </c>
      <c r="AV1" s="249" t="s">
        <v>1947</v>
      </c>
      <c r="AW1" s="156" t="s">
        <v>1949</v>
      </c>
      <c r="AX1" s="156" t="s">
        <v>1950</v>
      </c>
      <c r="AY1" s="244" t="s">
        <v>508</v>
      </c>
      <c r="AZ1" s="156" t="s">
        <v>1838</v>
      </c>
      <c r="BA1" s="173" t="s">
        <v>1837</v>
      </c>
      <c r="BB1" s="13" t="s">
        <v>2219</v>
      </c>
      <c r="BC1" s="22" t="s">
        <v>2250</v>
      </c>
      <c r="BD1" s="22" t="s">
        <v>2218</v>
      </c>
      <c r="BE1" s="156" t="s">
        <v>2223</v>
      </c>
      <c r="BF1" s="13" t="s">
        <v>2222</v>
      </c>
      <c r="BG1" s="249" t="s">
        <v>2221</v>
      </c>
      <c r="BH1" s="156" t="s">
        <v>2220</v>
      </c>
      <c r="BI1" s="156" t="s">
        <v>2224</v>
      </c>
      <c r="BJ1" s="156" t="s">
        <v>2225</v>
      </c>
      <c r="BK1" s="156" t="s">
        <v>2226</v>
      </c>
      <c r="BL1" s="156" t="s">
        <v>2227</v>
      </c>
      <c r="BM1" s="156" t="s">
        <v>2228</v>
      </c>
      <c r="BN1" s="156" t="s">
        <v>2229</v>
      </c>
      <c r="BO1" s="156" t="s">
        <v>2230</v>
      </c>
      <c r="BP1" s="156" t="s">
        <v>2231</v>
      </c>
      <c r="BQ1" s="156" t="s">
        <v>2232</v>
      </c>
      <c r="BR1" s="156" t="s">
        <v>2233</v>
      </c>
      <c r="BS1" s="156" t="s">
        <v>2234</v>
      </c>
      <c r="BT1" s="156" t="s">
        <v>2235</v>
      </c>
      <c r="BU1" s="156" t="s">
        <v>2236</v>
      </c>
      <c r="BV1" s="156" t="s">
        <v>2237</v>
      </c>
      <c r="BW1" s="156" t="s">
        <v>2238</v>
      </c>
      <c r="BX1" s="156" t="s">
        <v>2239</v>
      </c>
      <c r="BY1" s="156" t="s">
        <v>2240</v>
      </c>
      <c r="BZ1" s="156" t="s">
        <v>2241</v>
      </c>
      <c r="CA1" s="156" t="s">
        <v>2242</v>
      </c>
      <c r="CB1" s="156" t="s">
        <v>2243</v>
      </c>
      <c r="CC1" s="156" t="s">
        <v>2244</v>
      </c>
      <c r="CD1" s="156" t="s">
        <v>2245</v>
      </c>
      <c r="CE1" s="156" t="s">
        <v>2246</v>
      </c>
      <c r="CF1" s="249" t="s">
        <v>10</v>
      </c>
      <c r="CG1" s="156" t="s">
        <v>8</v>
      </c>
      <c r="CH1" s="156" t="s">
        <v>9</v>
      </c>
      <c r="CI1" s="156" t="s">
        <v>1913</v>
      </c>
      <c r="CJ1" s="156" t="s">
        <v>1914</v>
      </c>
      <c r="CK1" s="156" t="s">
        <v>1915</v>
      </c>
      <c r="CL1" s="156" t="s">
        <v>1916</v>
      </c>
      <c r="CM1" s="156" t="s">
        <v>1917</v>
      </c>
      <c r="CN1" s="156" t="s">
        <v>1918</v>
      </c>
      <c r="CO1" s="156" t="s">
        <v>1919</v>
      </c>
      <c r="CP1" s="156" t="s">
        <v>1049</v>
      </c>
      <c r="CQ1" s="156" t="s">
        <v>1920</v>
      </c>
      <c r="CR1" s="156" t="s">
        <v>1921</v>
      </c>
      <c r="CS1" s="156" t="s">
        <v>1922</v>
      </c>
      <c r="CT1" s="156" t="s">
        <v>1050</v>
      </c>
      <c r="CU1" s="156" t="s">
        <v>1088</v>
      </c>
      <c r="CV1" s="156" t="s">
        <v>1089</v>
      </c>
      <c r="CW1" s="156" t="s">
        <v>135</v>
      </c>
      <c r="CX1" s="156" t="s">
        <v>136</v>
      </c>
      <c r="CY1" s="156" t="s">
        <v>137</v>
      </c>
      <c r="CZ1" s="156" t="s">
        <v>138</v>
      </c>
      <c r="DA1" s="156" t="s">
        <v>139</v>
      </c>
      <c r="DB1" s="156" t="s">
        <v>140</v>
      </c>
      <c r="DC1" s="156" t="s">
        <v>141</v>
      </c>
      <c r="DD1" s="156" t="s">
        <v>142</v>
      </c>
      <c r="DE1" s="249" t="s">
        <v>97</v>
      </c>
      <c r="DF1" s="156" t="s">
        <v>96</v>
      </c>
      <c r="DG1" s="156" t="s">
        <v>95</v>
      </c>
      <c r="DH1" s="156" t="s">
        <v>1923</v>
      </c>
      <c r="DI1" s="156" t="s">
        <v>1924</v>
      </c>
      <c r="DJ1" s="156" t="s">
        <v>1925</v>
      </c>
      <c r="DK1" s="156" t="s">
        <v>1926</v>
      </c>
      <c r="DL1" s="156" t="s">
        <v>1927</v>
      </c>
      <c r="DM1" s="156" t="s">
        <v>1928</v>
      </c>
      <c r="DN1" s="156" t="s">
        <v>1929</v>
      </c>
      <c r="DO1" s="156" t="s">
        <v>1052</v>
      </c>
      <c r="DP1" s="156" t="s">
        <v>1930</v>
      </c>
      <c r="DQ1" s="156" t="s">
        <v>1931</v>
      </c>
      <c r="DR1" s="156" t="s">
        <v>1932</v>
      </c>
      <c r="DS1" s="156" t="s">
        <v>1051</v>
      </c>
      <c r="DT1" s="156" t="s">
        <v>1084</v>
      </c>
      <c r="DU1" s="156" t="s">
        <v>1085</v>
      </c>
      <c r="DV1" s="156" t="s">
        <v>143</v>
      </c>
      <c r="DW1" s="156" t="s">
        <v>144</v>
      </c>
      <c r="DX1" s="156" t="s">
        <v>145</v>
      </c>
      <c r="DY1" s="156" t="s">
        <v>146</v>
      </c>
      <c r="DZ1" s="156" t="s">
        <v>155</v>
      </c>
      <c r="EA1" s="156" t="s">
        <v>156</v>
      </c>
      <c r="EB1" s="156" t="s">
        <v>157</v>
      </c>
      <c r="EC1" s="156" t="s">
        <v>158</v>
      </c>
      <c r="ED1" s="249" t="s">
        <v>94</v>
      </c>
      <c r="EE1" s="156" t="s">
        <v>93</v>
      </c>
      <c r="EF1" s="156" t="s">
        <v>92</v>
      </c>
      <c r="EG1" s="156" t="s">
        <v>1933</v>
      </c>
      <c r="EH1" s="156" t="s">
        <v>1934</v>
      </c>
      <c r="EI1" s="156" t="s">
        <v>1935</v>
      </c>
      <c r="EJ1" s="156" t="s">
        <v>1936</v>
      </c>
      <c r="EK1" s="156" t="s">
        <v>1937</v>
      </c>
      <c r="EL1" s="156" t="s">
        <v>1938</v>
      </c>
      <c r="EM1" s="156" t="s">
        <v>1939</v>
      </c>
      <c r="EN1" s="156" t="s">
        <v>1053</v>
      </c>
      <c r="EO1" s="156" t="s">
        <v>1940</v>
      </c>
      <c r="EP1" s="156" t="s">
        <v>1941</v>
      </c>
      <c r="EQ1" s="156" t="s">
        <v>1942</v>
      </c>
      <c r="ER1" s="156" t="s">
        <v>1054</v>
      </c>
      <c r="ES1" s="156" t="s">
        <v>1086</v>
      </c>
      <c r="ET1" s="156" t="s">
        <v>1087</v>
      </c>
      <c r="EU1" s="156" t="s">
        <v>167</v>
      </c>
      <c r="EV1" s="156" t="s">
        <v>168</v>
      </c>
      <c r="EW1" s="156" t="s">
        <v>169</v>
      </c>
      <c r="EX1" s="156" t="s">
        <v>170</v>
      </c>
      <c r="EY1" s="156" t="s">
        <v>171</v>
      </c>
      <c r="EZ1" s="156" t="s">
        <v>172</v>
      </c>
      <c r="FA1" s="156" t="s">
        <v>173</v>
      </c>
      <c r="FB1" s="173" t="s">
        <v>174</v>
      </c>
      <c r="FC1" s="156" t="s">
        <v>98</v>
      </c>
      <c r="FD1" s="156" t="s">
        <v>99</v>
      </c>
      <c r="FE1" s="156" t="s">
        <v>100</v>
      </c>
      <c r="FF1" s="156" t="s">
        <v>101</v>
      </c>
      <c r="FG1" s="173" t="s">
        <v>1457</v>
      </c>
      <c r="FH1" s="13" t="s">
        <v>858</v>
      </c>
      <c r="FI1" s="13" t="s">
        <v>859</v>
      </c>
      <c r="FJ1" s="155" t="s">
        <v>860</v>
      </c>
      <c r="FK1" s="157" t="s">
        <v>2041</v>
      </c>
      <c r="FL1" s="13" t="s">
        <v>861</v>
      </c>
      <c r="FM1" s="155" t="s">
        <v>581</v>
      </c>
      <c r="FN1" s="176" t="s">
        <v>580</v>
      </c>
      <c r="FO1" s="13" t="s">
        <v>1380</v>
      </c>
      <c r="FP1" s="249" t="s">
        <v>1080</v>
      </c>
      <c r="FQ1" s="156" t="s">
        <v>1081</v>
      </c>
      <c r="FR1" s="156" t="s">
        <v>1014</v>
      </c>
      <c r="FS1" s="156" t="s">
        <v>1015</v>
      </c>
      <c r="FT1" s="156" t="s">
        <v>1016</v>
      </c>
      <c r="FU1" s="156" t="s">
        <v>1017</v>
      </c>
      <c r="FV1" s="156" t="s">
        <v>1018</v>
      </c>
      <c r="FW1" s="156" t="s">
        <v>1019</v>
      </c>
      <c r="FX1" s="156" t="s">
        <v>1020</v>
      </c>
      <c r="FY1" s="244" t="s">
        <v>1021</v>
      </c>
      <c r="FZ1" s="249" t="s">
        <v>1082</v>
      </c>
      <c r="GA1" s="156" t="s">
        <v>1083</v>
      </c>
      <c r="GB1" s="156" t="s">
        <v>127</v>
      </c>
      <c r="GC1" s="156" t="s">
        <v>128</v>
      </c>
      <c r="GD1" s="156" t="s">
        <v>129</v>
      </c>
      <c r="GE1" s="156" t="s">
        <v>130</v>
      </c>
      <c r="GF1" s="156" t="s">
        <v>131</v>
      </c>
      <c r="GG1" s="156" t="s">
        <v>132</v>
      </c>
      <c r="GH1" s="156" t="s">
        <v>133</v>
      </c>
      <c r="GI1" s="173" t="s">
        <v>134</v>
      </c>
      <c r="GJ1" s="249" t="s">
        <v>1337</v>
      </c>
      <c r="GK1" s="156" t="s">
        <v>1905</v>
      </c>
    </row>
    <row r="2" spans="1:193" s="14" customFormat="1" ht="258.75" outlineLevel="1" x14ac:dyDescent="0.2">
      <c r="A2" s="130" t="s">
        <v>602</v>
      </c>
      <c r="B2" s="130" t="s">
        <v>1359</v>
      </c>
      <c r="C2" s="151" t="s">
        <v>1363</v>
      </c>
      <c r="D2" s="131" t="s">
        <v>1340</v>
      </c>
      <c r="E2" s="158" t="s">
        <v>2300</v>
      </c>
      <c r="F2" s="130" t="s">
        <v>2068</v>
      </c>
      <c r="G2" s="130" t="s">
        <v>1456</v>
      </c>
      <c r="H2" s="130" t="s">
        <v>1373</v>
      </c>
      <c r="I2" s="229" t="s">
        <v>2146</v>
      </c>
      <c r="J2" s="193" t="s">
        <v>2256</v>
      </c>
      <c r="K2" s="167" t="s">
        <v>1368</v>
      </c>
      <c r="L2" s="349" t="s">
        <v>1449</v>
      </c>
      <c r="M2" s="340"/>
      <c r="N2" s="340"/>
      <c r="O2" s="340"/>
      <c r="P2" s="340"/>
      <c r="Q2" s="340"/>
      <c r="R2" s="241" t="s">
        <v>1449</v>
      </c>
      <c r="S2" s="130" t="s">
        <v>2280</v>
      </c>
      <c r="T2" s="130" t="s">
        <v>602</v>
      </c>
      <c r="U2" s="130" t="s">
        <v>602</v>
      </c>
      <c r="V2" s="130" t="s">
        <v>1360</v>
      </c>
      <c r="W2" s="130" t="s">
        <v>1361</v>
      </c>
      <c r="X2" s="165" t="s">
        <v>1362</v>
      </c>
      <c r="Y2" s="343" t="s">
        <v>602</v>
      </c>
      <c r="Z2" s="344"/>
      <c r="AA2" s="342" t="s">
        <v>584</v>
      </c>
      <c r="AB2" s="337"/>
      <c r="AC2" s="350" t="s">
        <v>2208</v>
      </c>
      <c r="AD2" s="351"/>
      <c r="AE2" s="351"/>
      <c r="AF2" s="351"/>
      <c r="AG2" s="351"/>
      <c r="AH2" s="351"/>
      <c r="AI2" s="351"/>
      <c r="AJ2" s="351"/>
      <c r="AK2" s="351"/>
      <c r="AL2" s="352"/>
      <c r="AM2" s="269" t="s">
        <v>2263</v>
      </c>
      <c r="AN2" s="250" t="s">
        <v>512</v>
      </c>
      <c r="AO2" s="151" t="s">
        <v>497</v>
      </c>
      <c r="AP2" s="151" t="s">
        <v>497</v>
      </c>
      <c r="AQ2" s="169" t="s">
        <v>1836</v>
      </c>
      <c r="AR2" s="250" t="s">
        <v>512</v>
      </c>
      <c r="AS2" s="151" t="s">
        <v>497</v>
      </c>
      <c r="AT2" s="151" t="s">
        <v>497</v>
      </c>
      <c r="AU2" s="169" t="s">
        <v>1836</v>
      </c>
      <c r="AV2" s="250" t="s">
        <v>512</v>
      </c>
      <c r="AW2" s="151" t="s">
        <v>497</v>
      </c>
      <c r="AX2" s="151" t="s">
        <v>497</v>
      </c>
      <c r="AY2" s="245" t="s">
        <v>1836</v>
      </c>
      <c r="AZ2" s="351" t="s">
        <v>1871</v>
      </c>
      <c r="BA2" s="356"/>
      <c r="BB2" s="130" t="s">
        <v>602</v>
      </c>
      <c r="BC2" s="169" t="s">
        <v>2257</v>
      </c>
      <c r="BD2" s="169" t="s">
        <v>2264</v>
      </c>
      <c r="BE2" s="351" t="s">
        <v>1872</v>
      </c>
      <c r="BF2" s="357"/>
      <c r="BG2" s="241" t="s">
        <v>602</v>
      </c>
      <c r="BH2" s="130" t="s">
        <v>602</v>
      </c>
      <c r="BI2" s="130" t="s">
        <v>602</v>
      </c>
      <c r="BJ2" s="151" t="s">
        <v>904</v>
      </c>
      <c r="BK2" s="151" t="s">
        <v>497</v>
      </c>
      <c r="BL2" s="151" t="s">
        <v>497</v>
      </c>
      <c r="BM2" s="151" t="s">
        <v>1836</v>
      </c>
      <c r="BN2" s="151" t="s">
        <v>904</v>
      </c>
      <c r="BO2" s="151" t="s">
        <v>497</v>
      </c>
      <c r="BP2" s="151" t="s">
        <v>497</v>
      </c>
      <c r="BQ2" s="151" t="s">
        <v>1836</v>
      </c>
      <c r="BR2" s="151" t="s">
        <v>904</v>
      </c>
      <c r="BS2" s="151" t="s">
        <v>497</v>
      </c>
      <c r="BT2" s="151" t="s">
        <v>497</v>
      </c>
      <c r="BU2" s="151" t="s">
        <v>1836</v>
      </c>
      <c r="BV2" s="353" t="s">
        <v>2247</v>
      </c>
      <c r="BW2" s="353"/>
      <c r="BX2" s="353"/>
      <c r="BY2" s="353"/>
      <c r="BZ2" s="353"/>
      <c r="CA2" s="353"/>
      <c r="CB2" s="353"/>
      <c r="CC2" s="353"/>
      <c r="CD2" s="353"/>
      <c r="CE2" s="354"/>
      <c r="CF2" s="250" t="s">
        <v>2216</v>
      </c>
      <c r="CG2" s="151" t="s">
        <v>1450</v>
      </c>
      <c r="CH2" s="151" t="s">
        <v>1450</v>
      </c>
      <c r="CI2" s="151" t="s">
        <v>904</v>
      </c>
      <c r="CJ2" s="151" t="s">
        <v>497</v>
      </c>
      <c r="CK2" s="151" t="s">
        <v>497</v>
      </c>
      <c r="CL2" s="151" t="s">
        <v>1836</v>
      </c>
      <c r="CM2" s="151" t="s">
        <v>904</v>
      </c>
      <c r="CN2" s="151" t="s">
        <v>497</v>
      </c>
      <c r="CO2" s="151" t="s">
        <v>497</v>
      </c>
      <c r="CP2" s="151" t="s">
        <v>1836</v>
      </c>
      <c r="CQ2" s="151" t="s">
        <v>904</v>
      </c>
      <c r="CR2" s="151" t="s">
        <v>497</v>
      </c>
      <c r="CS2" s="151" t="s">
        <v>497</v>
      </c>
      <c r="CT2" s="151" t="s">
        <v>1836</v>
      </c>
      <c r="CU2" s="353" t="s">
        <v>2248</v>
      </c>
      <c r="CV2" s="353"/>
      <c r="CW2" s="353"/>
      <c r="CX2" s="353"/>
      <c r="CY2" s="353"/>
      <c r="CZ2" s="353"/>
      <c r="DA2" s="353"/>
      <c r="DB2" s="353"/>
      <c r="DC2" s="353"/>
      <c r="DD2" s="354"/>
      <c r="DE2" s="250" t="s">
        <v>2216</v>
      </c>
      <c r="DF2" s="151" t="s">
        <v>1450</v>
      </c>
      <c r="DG2" s="151" t="s">
        <v>1450</v>
      </c>
      <c r="DH2" s="151" t="s">
        <v>904</v>
      </c>
      <c r="DI2" s="151" t="s">
        <v>497</v>
      </c>
      <c r="DJ2" s="151" t="s">
        <v>497</v>
      </c>
      <c r="DK2" s="151" t="s">
        <v>1836</v>
      </c>
      <c r="DL2" s="151" t="s">
        <v>904</v>
      </c>
      <c r="DM2" s="151" t="s">
        <v>497</v>
      </c>
      <c r="DN2" s="151" t="s">
        <v>497</v>
      </c>
      <c r="DO2" s="151" t="s">
        <v>1836</v>
      </c>
      <c r="DP2" s="151" t="s">
        <v>904</v>
      </c>
      <c r="DQ2" s="151" t="s">
        <v>497</v>
      </c>
      <c r="DR2" s="151" t="s">
        <v>497</v>
      </c>
      <c r="DS2" s="151" t="s">
        <v>1836</v>
      </c>
      <c r="DT2" s="353" t="s">
        <v>2248</v>
      </c>
      <c r="DU2" s="353"/>
      <c r="DV2" s="353"/>
      <c r="DW2" s="353"/>
      <c r="DX2" s="353"/>
      <c r="DY2" s="353"/>
      <c r="DZ2" s="353"/>
      <c r="EA2" s="353"/>
      <c r="EB2" s="353"/>
      <c r="EC2" s="354"/>
      <c r="ED2" s="250" t="s">
        <v>2216</v>
      </c>
      <c r="EE2" s="151" t="s">
        <v>1450</v>
      </c>
      <c r="EF2" s="151" t="s">
        <v>1450</v>
      </c>
      <c r="EG2" s="151" t="s">
        <v>904</v>
      </c>
      <c r="EH2" s="151" t="s">
        <v>497</v>
      </c>
      <c r="EI2" s="151" t="s">
        <v>497</v>
      </c>
      <c r="EJ2" s="151" t="s">
        <v>1836</v>
      </c>
      <c r="EK2" s="151" t="s">
        <v>904</v>
      </c>
      <c r="EL2" s="151" t="s">
        <v>497</v>
      </c>
      <c r="EM2" s="151" t="s">
        <v>497</v>
      </c>
      <c r="EN2" s="151" t="s">
        <v>1836</v>
      </c>
      <c r="EO2" s="151" t="s">
        <v>904</v>
      </c>
      <c r="EP2" s="151" t="s">
        <v>497</v>
      </c>
      <c r="EQ2" s="151" t="s">
        <v>497</v>
      </c>
      <c r="ER2" s="151" t="s">
        <v>1836</v>
      </c>
      <c r="ES2" s="353" t="s">
        <v>2248</v>
      </c>
      <c r="ET2" s="353"/>
      <c r="EU2" s="353"/>
      <c r="EV2" s="353"/>
      <c r="EW2" s="353"/>
      <c r="EX2" s="353"/>
      <c r="EY2" s="353"/>
      <c r="EZ2" s="353"/>
      <c r="FA2" s="353"/>
      <c r="FB2" s="355"/>
      <c r="FC2" s="167" t="s">
        <v>1452</v>
      </c>
      <c r="FD2" s="130" t="s">
        <v>1452</v>
      </c>
      <c r="FE2" s="130" t="s">
        <v>1452</v>
      </c>
      <c r="FF2" s="130" t="s">
        <v>1452</v>
      </c>
      <c r="FG2" s="175" t="s">
        <v>1452</v>
      </c>
      <c r="FH2" s="167" t="s">
        <v>1451</v>
      </c>
      <c r="FI2" s="130" t="s">
        <v>1451</v>
      </c>
      <c r="FJ2" s="151" t="s">
        <v>2037</v>
      </c>
      <c r="FK2" s="151" t="s">
        <v>2037</v>
      </c>
      <c r="FL2" s="130" t="s">
        <v>1451</v>
      </c>
      <c r="FM2" s="354" t="s">
        <v>605</v>
      </c>
      <c r="FN2" s="358"/>
      <c r="FO2" s="166" t="s">
        <v>2251</v>
      </c>
      <c r="FP2" s="339" t="s">
        <v>2210</v>
      </c>
      <c r="FQ2" s="340"/>
      <c r="FR2" s="340"/>
      <c r="FS2" s="340"/>
      <c r="FT2" s="340"/>
      <c r="FU2" s="340"/>
      <c r="FV2" s="340"/>
      <c r="FW2" s="340"/>
      <c r="FX2" s="340"/>
      <c r="FY2" s="340"/>
      <c r="FZ2" s="339" t="s">
        <v>2211</v>
      </c>
      <c r="GA2" s="340"/>
      <c r="GB2" s="340"/>
      <c r="GC2" s="340"/>
      <c r="GD2" s="340"/>
      <c r="GE2" s="340"/>
      <c r="GF2" s="340"/>
      <c r="GG2" s="340"/>
      <c r="GH2" s="340"/>
      <c r="GI2" s="341"/>
      <c r="GJ2" s="330" t="s">
        <v>1339</v>
      </c>
      <c r="GK2" s="309" t="s">
        <v>1907</v>
      </c>
    </row>
    <row r="3" spans="1:193" ht="13.5" customHeight="1" x14ac:dyDescent="0.2">
      <c r="A3" s="63" t="s">
        <v>634</v>
      </c>
      <c r="B3" s="63" t="s">
        <v>636</v>
      </c>
      <c r="C3" s="63" t="s">
        <v>514</v>
      </c>
      <c r="D3" s="63" t="s">
        <v>1224</v>
      </c>
      <c r="E3" s="63" t="s">
        <v>515</v>
      </c>
      <c r="F3" s="63" t="s">
        <v>516</v>
      </c>
      <c r="G3" s="63" t="s">
        <v>524</v>
      </c>
      <c r="H3" s="63" t="s">
        <v>607</v>
      </c>
      <c r="I3" s="246" t="s">
        <v>1277</v>
      </c>
      <c r="J3" s="272" t="s">
        <v>106</v>
      </c>
      <c r="K3" s="82" t="s">
        <v>725</v>
      </c>
      <c r="L3" s="63" t="s">
        <v>199</v>
      </c>
      <c r="M3" s="63" t="s">
        <v>200</v>
      </c>
      <c r="N3" s="64" t="s">
        <v>1175</v>
      </c>
      <c r="O3" s="64" t="s">
        <v>1176</v>
      </c>
      <c r="P3" s="63" t="s">
        <v>873</v>
      </c>
      <c r="Q3" s="87" t="s">
        <v>874</v>
      </c>
      <c r="R3" s="251" t="s">
        <v>726</v>
      </c>
      <c r="S3" s="63" t="s">
        <v>569</v>
      </c>
      <c r="T3" s="63" t="s">
        <v>2306</v>
      </c>
      <c r="U3" s="63" t="s">
        <v>715</v>
      </c>
      <c r="V3" s="63" t="s">
        <v>724</v>
      </c>
      <c r="W3" s="63" t="s">
        <v>727</v>
      </c>
      <c r="X3" s="87" t="s">
        <v>513</v>
      </c>
      <c r="Y3" s="251" t="s">
        <v>728</v>
      </c>
      <c r="Z3" s="63" t="s">
        <v>729</v>
      </c>
      <c r="AA3" s="63" t="s">
        <v>730</v>
      </c>
      <c r="AB3" s="87" t="s">
        <v>731</v>
      </c>
      <c r="AC3" s="251" t="s">
        <v>1078</v>
      </c>
      <c r="AD3" s="63" t="s">
        <v>1079</v>
      </c>
      <c r="AE3" s="63" t="s">
        <v>624</v>
      </c>
      <c r="AF3" s="65" t="s">
        <v>617</v>
      </c>
      <c r="AG3" s="63" t="s">
        <v>618</v>
      </c>
      <c r="AH3" s="63" t="s">
        <v>619</v>
      </c>
      <c r="AI3" s="63" t="s">
        <v>620</v>
      </c>
      <c r="AJ3" s="63" t="s">
        <v>621</v>
      </c>
      <c r="AK3" s="63" t="s">
        <v>622</v>
      </c>
      <c r="AL3" s="246" t="s">
        <v>623</v>
      </c>
      <c r="AM3" s="270" t="s">
        <v>1834</v>
      </c>
      <c r="AN3" s="251" t="s">
        <v>509</v>
      </c>
      <c r="AO3" s="63" t="s">
        <v>500</v>
      </c>
      <c r="AP3" s="63" t="s">
        <v>1874</v>
      </c>
      <c r="AQ3" s="87" t="s">
        <v>501</v>
      </c>
      <c r="AR3" s="251" t="s">
        <v>510</v>
      </c>
      <c r="AS3" s="63" t="s">
        <v>502</v>
      </c>
      <c r="AT3" s="63" t="s">
        <v>1873</v>
      </c>
      <c r="AU3" s="87" t="s">
        <v>503</v>
      </c>
      <c r="AV3" s="251" t="s">
        <v>511</v>
      </c>
      <c r="AW3" s="63" t="s">
        <v>504</v>
      </c>
      <c r="AX3" s="63" t="s">
        <v>1875</v>
      </c>
      <c r="AY3" s="246" t="s">
        <v>505</v>
      </c>
      <c r="AZ3" s="82" t="s">
        <v>498</v>
      </c>
      <c r="BA3" s="174" t="s">
        <v>499</v>
      </c>
      <c r="BB3" s="63" t="s">
        <v>732</v>
      </c>
      <c r="BC3" s="87" t="s">
        <v>2249</v>
      </c>
      <c r="BD3" s="87" t="s">
        <v>1835</v>
      </c>
      <c r="BE3" s="82" t="s">
        <v>905</v>
      </c>
      <c r="BF3" s="63" t="s">
        <v>906</v>
      </c>
      <c r="BG3" s="251" t="s">
        <v>1055</v>
      </c>
      <c r="BH3" s="63" t="s">
        <v>1056</v>
      </c>
      <c r="BI3" s="63" t="s">
        <v>1057</v>
      </c>
      <c r="BJ3" s="63" t="s">
        <v>895</v>
      </c>
      <c r="BK3" s="63" t="s">
        <v>896</v>
      </c>
      <c r="BL3" s="63" t="s">
        <v>1876</v>
      </c>
      <c r="BM3" s="63" t="s">
        <v>897</v>
      </c>
      <c r="BN3" s="63" t="s">
        <v>898</v>
      </c>
      <c r="BO3" s="63" t="s">
        <v>899</v>
      </c>
      <c r="BP3" s="63" t="s">
        <v>1877</v>
      </c>
      <c r="BQ3" s="63" t="s">
        <v>900</v>
      </c>
      <c r="BR3" s="63" t="s">
        <v>901</v>
      </c>
      <c r="BS3" s="63" t="s">
        <v>902</v>
      </c>
      <c r="BT3" s="63" t="s">
        <v>1878</v>
      </c>
      <c r="BU3" s="63" t="s">
        <v>903</v>
      </c>
      <c r="BV3" s="63" t="s">
        <v>1058</v>
      </c>
      <c r="BW3" s="63" t="s">
        <v>1059</v>
      </c>
      <c r="BX3" s="63" t="s">
        <v>1066</v>
      </c>
      <c r="BY3" s="63" t="s">
        <v>1067</v>
      </c>
      <c r="BZ3" s="63" t="s">
        <v>1060</v>
      </c>
      <c r="CA3" s="63" t="s">
        <v>1061</v>
      </c>
      <c r="CB3" s="63" t="s">
        <v>1062</v>
      </c>
      <c r="CC3" s="63" t="s">
        <v>1063</v>
      </c>
      <c r="CD3" s="63" t="s">
        <v>1064</v>
      </c>
      <c r="CE3" s="87" t="s">
        <v>1065</v>
      </c>
      <c r="CF3" s="251" t="s">
        <v>11</v>
      </c>
      <c r="CG3" s="63" t="s">
        <v>6</v>
      </c>
      <c r="CH3" s="63" t="s">
        <v>7</v>
      </c>
      <c r="CI3" s="63" t="s">
        <v>925</v>
      </c>
      <c r="CJ3" s="63" t="s">
        <v>926</v>
      </c>
      <c r="CK3" s="63" t="s">
        <v>1879</v>
      </c>
      <c r="CL3" s="63" t="s">
        <v>927</v>
      </c>
      <c r="CM3" s="63" t="s">
        <v>928</v>
      </c>
      <c r="CN3" s="63" t="s">
        <v>929</v>
      </c>
      <c r="CO3" s="63" t="s">
        <v>1880</v>
      </c>
      <c r="CP3" s="63" t="s">
        <v>930</v>
      </c>
      <c r="CQ3" s="63" t="s">
        <v>931</v>
      </c>
      <c r="CR3" s="63" t="s">
        <v>932</v>
      </c>
      <c r="CS3" s="63" t="s">
        <v>1881</v>
      </c>
      <c r="CT3" s="63" t="s">
        <v>933</v>
      </c>
      <c r="CU3" s="63" t="s">
        <v>1072</v>
      </c>
      <c r="CV3" s="63" t="s">
        <v>1073</v>
      </c>
      <c r="CW3" s="63" t="s">
        <v>147</v>
      </c>
      <c r="CX3" s="63" t="s">
        <v>148</v>
      </c>
      <c r="CY3" s="63" t="s">
        <v>149</v>
      </c>
      <c r="CZ3" s="63" t="s">
        <v>150</v>
      </c>
      <c r="DA3" s="63" t="s">
        <v>151</v>
      </c>
      <c r="DB3" s="63" t="s">
        <v>152</v>
      </c>
      <c r="DC3" s="63" t="s">
        <v>153</v>
      </c>
      <c r="DD3" s="87" t="s">
        <v>154</v>
      </c>
      <c r="DE3" s="251" t="s">
        <v>13</v>
      </c>
      <c r="DF3" s="63" t="s">
        <v>14</v>
      </c>
      <c r="DG3" s="63" t="s">
        <v>15</v>
      </c>
      <c r="DH3" s="63" t="s">
        <v>916</v>
      </c>
      <c r="DI3" s="63" t="s">
        <v>917</v>
      </c>
      <c r="DJ3" s="63" t="s">
        <v>1882</v>
      </c>
      <c r="DK3" s="63" t="s">
        <v>918</v>
      </c>
      <c r="DL3" s="63" t="s">
        <v>919</v>
      </c>
      <c r="DM3" s="63" t="s">
        <v>920</v>
      </c>
      <c r="DN3" s="63" t="s">
        <v>1883</v>
      </c>
      <c r="DO3" s="63" t="s">
        <v>921</v>
      </c>
      <c r="DP3" s="63" t="s">
        <v>922</v>
      </c>
      <c r="DQ3" s="63" t="s">
        <v>923</v>
      </c>
      <c r="DR3" s="63" t="s">
        <v>1884</v>
      </c>
      <c r="DS3" s="63" t="s">
        <v>924</v>
      </c>
      <c r="DT3" s="63" t="s">
        <v>1070</v>
      </c>
      <c r="DU3" s="63" t="s">
        <v>1071</v>
      </c>
      <c r="DV3" s="63" t="s">
        <v>159</v>
      </c>
      <c r="DW3" s="63" t="s">
        <v>160</v>
      </c>
      <c r="DX3" s="63" t="s">
        <v>161</v>
      </c>
      <c r="DY3" s="63" t="s">
        <v>162</v>
      </c>
      <c r="DZ3" s="63" t="s">
        <v>163</v>
      </c>
      <c r="EA3" s="63" t="s">
        <v>164</v>
      </c>
      <c r="EB3" s="63" t="s">
        <v>165</v>
      </c>
      <c r="EC3" s="87" t="s">
        <v>166</v>
      </c>
      <c r="ED3" s="251" t="s">
        <v>16</v>
      </c>
      <c r="EE3" s="63" t="s">
        <v>17</v>
      </c>
      <c r="EF3" s="63" t="s">
        <v>18</v>
      </c>
      <c r="EG3" s="63" t="s">
        <v>907</v>
      </c>
      <c r="EH3" s="63" t="s">
        <v>908</v>
      </c>
      <c r="EI3" s="63" t="s">
        <v>1885</v>
      </c>
      <c r="EJ3" s="63" t="s">
        <v>909</v>
      </c>
      <c r="EK3" s="63" t="s">
        <v>910</v>
      </c>
      <c r="EL3" s="63" t="s">
        <v>911</v>
      </c>
      <c r="EM3" s="63" t="s">
        <v>1886</v>
      </c>
      <c r="EN3" s="63" t="s">
        <v>912</v>
      </c>
      <c r="EO3" s="63" t="s">
        <v>913</v>
      </c>
      <c r="EP3" s="63" t="s">
        <v>914</v>
      </c>
      <c r="EQ3" s="63" t="s">
        <v>1887</v>
      </c>
      <c r="ER3" s="63" t="s">
        <v>915</v>
      </c>
      <c r="ES3" s="63" t="s">
        <v>1068</v>
      </c>
      <c r="ET3" s="63" t="s">
        <v>1069</v>
      </c>
      <c r="EU3" s="63" t="s">
        <v>175</v>
      </c>
      <c r="EV3" s="63" t="s">
        <v>176</v>
      </c>
      <c r="EW3" s="63" t="s">
        <v>177</v>
      </c>
      <c r="EX3" s="63" t="s">
        <v>178</v>
      </c>
      <c r="EY3" s="63" t="s">
        <v>179</v>
      </c>
      <c r="EZ3" s="63" t="s">
        <v>180</v>
      </c>
      <c r="FA3" s="63" t="s">
        <v>181</v>
      </c>
      <c r="FB3" s="174" t="s">
        <v>182</v>
      </c>
      <c r="FC3" s="82" t="s">
        <v>716</v>
      </c>
      <c r="FD3" s="63" t="s">
        <v>104</v>
      </c>
      <c r="FE3" s="63" t="s">
        <v>103</v>
      </c>
      <c r="FF3" s="63" t="s">
        <v>102</v>
      </c>
      <c r="FG3" s="174" t="s">
        <v>1458</v>
      </c>
      <c r="FH3" s="82" t="s">
        <v>733</v>
      </c>
      <c r="FI3" s="63" t="s">
        <v>734</v>
      </c>
      <c r="FJ3" s="63" t="s">
        <v>735</v>
      </c>
      <c r="FK3" s="63" t="s">
        <v>2038</v>
      </c>
      <c r="FL3" s="63" t="s">
        <v>736</v>
      </c>
      <c r="FM3" s="63" t="s">
        <v>582</v>
      </c>
      <c r="FN3" s="177" t="s">
        <v>583</v>
      </c>
      <c r="FO3" s="264" t="s">
        <v>496</v>
      </c>
      <c r="FP3" s="251" t="s">
        <v>1074</v>
      </c>
      <c r="FQ3" s="63" t="s">
        <v>1075</v>
      </c>
      <c r="FR3" s="63" t="s">
        <v>698</v>
      </c>
      <c r="FS3" s="63" t="s">
        <v>699</v>
      </c>
      <c r="FT3" s="63" t="s">
        <v>700</v>
      </c>
      <c r="FU3" s="63" t="s">
        <v>701</v>
      </c>
      <c r="FV3" s="63" t="s">
        <v>702</v>
      </c>
      <c r="FW3" s="63" t="s">
        <v>703</v>
      </c>
      <c r="FX3" s="63" t="s">
        <v>704</v>
      </c>
      <c r="FY3" s="246" t="s">
        <v>705</v>
      </c>
      <c r="FZ3" s="251" t="s">
        <v>1076</v>
      </c>
      <c r="GA3" s="63" t="s">
        <v>1077</v>
      </c>
      <c r="GB3" s="63" t="s">
        <v>706</v>
      </c>
      <c r="GC3" s="63" t="s">
        <v>707</v>
      </c>
      <c r="GD3" s="63" t="s">
        <v>708</v>
      </c>
      <c r="GE3" s="63" t="s">
        <v>709</v>
      </c>
      <c r="GF3" s="63" t="s">
        <v>710</v>
      </c>
      <c r="GG3" s="63" t="s">
        <v>711</v>
      </c>
      <c r="GH3" s="63" t="s">
        <v>712</v>
      </c>
      <c r="GI3" s="174" t="s">
        <v>713</v>
      </c>
      <c r="GJ3" s="320" t="s">
        <v>126</v>
      </c>
      <c r="GK3" s="83" t="s">
        <v>183</v>
      </c>
    </row>
    <row r="4" spans="1:193" s="4" customFormat="1" ht="13.5" customHeight="1" x14ac:dyDescent="0.2">
      <c r="A4" s="66" t="s">
        <v>714</v>
      </c>
      <c r="B4" s="66" t="s">
        <v>714</v>
      </c>
      <c r="C4" s="67"/>
      <c r="D4" s="67"/>
      <c r="E4" s="67"/>
      <c r="F4" s="67"/>
      <c r="G4" s="67"/>
      <c r="H4" s="68" t="s">
        <v>714</v>
      </c>
      <c r="I4" s="256"/>
      <c r="J4" s="273" t="s">
        <v>714</v>
      </c>
      <c r="K4" s="171" t="s">
        <v>714</v>
      </c>
      <c r="L4" s="69" t="s">
        <v>824</v>
      </c>
      <c r="M4" s="69" t="s">
        <v>824</v>
      </c>
      <c r="N4" s="69"/>
      <c r="O4" s="69"/>
      <c r="P4" s="69" t="s">
        <v>871</v>
      </c>
      <c r="Q4" s="257" t="s">
        <v>871</v>
      </c>
      <c r="R4" s="266">
        <v>1</v>
      </c>
      <c r="S4" s="69"/>
      <c r="T4" s="66" t="s">
        <v>824</v>
      </c>
      <c r="U4" s="66" t="s">
        <v>824</v>
      </c>
      <c r="V4" s="66" t="s">
        <v>825</v>
      </c>
      <c r="W4" s="66" t="s">
        <v>825</v>
      </c>
      <c r="X4" s="260"/>
      <c r="Y4" s="266" t="s">
        <v>826</v>
      </c>
      <c r="Z4" s="66" t="s">
        <v>826</v>
      </c>
      <c r="AA4" s="66" t="s">
        <v>826</v>
      </c>
      <c r="AB4" s="260" t="s">
        <v>826</v>
      </c>
      <c r="AC4" s="258" t="s">
        <v>824</v>
      </c>
      <c r="AD4" s="69">
        <v>1</v>
      </c>
      <c r="AE4" s="69" t="s">
        <v>824</v>
      </c>
      <c r="AF4" s="69">
        <v>1</v>
      </c>
      <c r="AG4" s="69" t="s">
        <v>824</v>
      </c>
      <c r="AH4" s="69">
        <v>1</v>
      </c>
      <c r="AI4" s="69" t="s">
        <v>824</v>
      </c>
      <c r="AJ4" s="69">
        <v>1</v>
      </c>
      <c r="AK4" s="69" t="s">
        <v>824</v>
      </c>
      <c r="AL4" s="261">
        <v>1</v>
      </c>
      <c r="AM4" s="271" t="s">
        <v>714</v>
      </c>
      <c r="AN4" s="266" t="s">
        <v>826</v>
      </c>
      <c r="AO4" s="66" t="s">
        <v>740</v>
      </c>
      <c r="AP4" s="66" t="s">
        <v>740</v>
      </c>
      <c r="AQ4" s="260" t="s">
        <v>740</v>
      </c>
      <c r="AR4" s="266" t="s">
        <v>826</v>
      </c>
      <c r="AS4" s="66" t="s">
        <v>740</v>
      </c>
      <c r="AT4" s="66" t="s">
        <v>740</v>
      </c>
      <c r="AU4" s="260" t="s">
        <v>740</v>
      </c>
      <c r="AV4" s="266" t="s">
        <v>826</v>
      </c>
      <c r="AW4" s="66" t="s">
        <v>740</v>
      </c>
      <c r="AX4" s="66" t="s">
        <v>740</v>
      </c>
      <c r="AY4" s="267" t="s">
        <v>740</v>
      </c>
      <c r="AZ4" s="171" t="s">
        <v>829</v>
      </c>
      <c r="BA4" s="172" t="s">
        <v>829</v>
      </c>
      <c r="BB4" s="66">
        <v>1</v>
      </c>
      <c r="BC4" s="260" t="s">
        <v>2217</v>
      </c>
      <c r="BD4" s="260" t="s">
        <v>714</v>
      </c>
      <c r="BE4" s="171" t="s">
        <v>829</v>
      </c>
      <c r="BF4" s="66" t="s">
        <v>829</v>
      </c>
      <c r="BG4" s="266" t="s">
        <v>12</v>
      </c>
      <c r="BH4" s="66" t="s">
        <v>830</v>
      </c>
      <c r="BI4" s="66" t="s">
        <v>830</v>
      </c>
      <c r="BJ4" s="66" t="s">
        <v>830</v>
      </c>
      <c r="BK4" s="66" t="s">
        <v>740</v>
      </c>
      <c r="BL4" s="66" t="s">
        <v>740</v>
      </c>
      <c r="BM4" s="66" t="s">
        <v>740</v>
      </c>
      <c r="BN4" s="66" t="s">
        <v>830</v>
      </c>
      <c r="BO4" s="66" t="s">
        <v>740</v>
      </c>
      <c r="BP4" s="66" t="s">
        <v>740</v>
      </c>
      <c r="BQ4" s="66" t="s">
        <v>740</v>
      </c>
      <c r="BR4" s="66" t="s">
        <v>830</v>
      </c>
      <c r="BS4" s="66" t="s">
        <v>740</v>
      </c>
      <c r="BT4" s="66" t="s">
        <v>740</v>
      </c>
      <c r="BU4" s="66" t="s">
        <v>740</v>
      </c>
      <c r="BV4" s="66" t="s">
        <v>824</v>
      </c>
      <c r="BW4" s="66"/>
      <c r="BX4" s="66" t="s">
        <v>824</v>
      </c>
      <c r="BY4" s="66"/>
      <c r="BZ4" s="66" t="s">
        <v>824</v>
      </c>
      <c r="CA4" s="66"/>
      <c r="CB4" s="66" t="s">
        <v>824</v>
      </c>
      <c r="CC4" s="66"/>
      <c r="CD4" s="66" t="s">
        <v>824</v>
      </c>
      <c r="CE4" s="260"/>
      <c r="CF4" s="266" t="s">
        <v>12</v>
      </c>
      <c r="CG4" s="66" t="s">
        <v>830</v>
      </c>
      <c r="CH4" s="66" t="s">
        <v>830</v>
      </c>
      <c r="CI4" s="66" t="s">
        <v>830</v>
      </c>
      <c r="CJ4" s="66" t="s">
        <v>740</v>
      </c>
      <c r="CK4" s="66" t="s">
        <v>740</v>
      </c>
      <c r="CL4" s="66" t="s">
        <v>740</v>
      </c>
      <c r="CM4" s="66" t="s">
        <v>830</v>
      </c>
      <c r="CN4" s="66" t="s">
        <v>740</v>
      </c>
      <c r="CO4" s="66" t="s">
        <v>740</v>
      </c>
      <c r="CP4" s="66" t="s">
        <v>740</v>
      </c>
      <c r="CQ4" s="66" t="s">
        <v>830</v>
      </c>
      <c r="CR4" s="66" t="s">
        <v>740</v>
      </c>
      <c r="CS4" s="66" t="s">
        <v>740</v>
      </c>
      <c r="CT4" s="66" t="s">
        <v>740</v>
      </c>
      <c r="CU4" s="66" t="s">
        <v>824</v>
      </c>
      <c r="CV4" s="66"/>
      <c r="CW4" s="66" t="s">
        <v>824</v>
      </c>
      <c r="CX4" s="66"/>
      <c r="CY4" s="66" t="s">
        <v>824</v>
      </c>
      <c r="CZ4" s="66"/>
      <c r="DA4" s="66" t="s">
        <v>824</v>
      </c>
      <c r="DB4" s="66"/>
      <c r="DC4" s="66" t="s">
        <v>824</v>
      </c>
      <c r="DD4" s="260"/>
      <c r="DE4" s="266" t="s">
        <v>12</v>
      </c>
      <c r="DF4" s="66" t="s">
        <v>830</v>
      </c>
      <c r="DG4" s="66" t="s">
        <v>830</v>
      </c>
      <c r="DH4" s="66" t="s">
        <v>830</v>
      </c>
      <c r="DI4" s="66" t="s">
        <v>740</v>
      </c>
      <c r="DJ4" s="66" t="s">
        <v>740</v>
      </c>
      <c r="DK4" s="66" t="s">
        <v>740</v>
      </c>
      <c r="DL4" s="66" t="s">
        <v>830</v>
      </c>
      <c r="DM4" s="66" t="s">
        <v>740</v>
      </c>
      <c r="DN4" s="66" t="s">
        <v>740</v>
      </c>
      <c r="DO4" s="66" t="s">
        <v>740</v>
      </c>
      <c r="DP4" s="66" t="s">
        <v>830</v>
      </c>
      <c r="DQ4" s="66" t="s">
        <v>740</v>
      </c>
      <c r="DR4" s="66" t="s">
        <v>740</v>
      </c>
      <c r="DS4" s="66" t="s">
        <v>740</v>
      </c>
      <c r="DT4" s="66" t="s">
        <v>824</v>
      </c>
      <c r="DU4" s="66"/>
      <c r="DV4" s="66" t="s">
        <v>824</v>
      </c>
      <c r="DW4" s="66"/>
      <c r="DX4" s="66" t="s">
        <v>824</v>
      </c>
      <c r="DY4" s="66"/>
      <c r="DZ4" s="66" t="s">
        <v>824</v>
      </c>
      <c r="EA4" s="66"/>
      <c r="EB4" s="66" t="s">
        <v>824</v>
      </c>
      <c r="EC4" s="260"/>
      <c r="ED4" s="266" t="s">
        <v>12</v>
      </c>
      <c r="EE4" s="66" t="s">
        <v>830</v>
      </c>
      <c r="EF4" s="66" t="s">
        <v>830</v>
      </c>
      <c r="EG4" s="66" t="s">
        <v>830</v>
      </c>
      <c r="EH4" s="66" t="s">
        <v>740</v>
      </c>
      <c r="EI4" s="66" t="s">
        <v>740</v>
      </c>
      <c r="EJ4" s="66" t="s">
        <v>740</v>
      </c>
      <c r="EK4" s="66" t="s">
        <v>830</v>
      </c>
      <c r="EL4" s="66" t="s">
        <v>740</v>
      </c>
      <c r="EM4" s="66" t="s">
        <v>740</v>
      </c>
      <c r="EN4" s="66" t="s">
        <v>740</v>
      </c>
      <c r="EO4" s="66" t="s">
        <v>830</v>
      </c>
      <c r="EP4" s="66" t="s">
        <v>740</v>
      </c>
      <c r="EQ4" s="66" t="s">
        <v>740</v>
      </c>
      <c r="ER4" s="66" t="s">
        <v>740</v>
      </c>
      <c r="ES4" s="66" t="s">
        <v>824</v>
      </c>
      <c r="ET4" s="66"/>
      <c r="EU4" s="66" t="s">
        <v>824</v>
      </c>
      <c r="EV4" s="66"/>
      <c r="EW4" s="66" t="s">
        <v>824</v>
      </c>
      <c r="EX4" s="66"/>
      <c r="EY4" s="66" t="s">
        <v>824</v>
      </c>
      <c r="EZ4" s="66"/>
      <c r="FA4" s="66" t="s">
        <v>824</v>
      </c>
      <c r="FB4" s="172"/>
      <c r="FC4" s="171">
        <v>1</v>
      </c>
      <c r="FD4" s="66" t="s">
        <v>826</v>
      </c>
      <c r="FE4" s="66" t="s">
        <v>826</v>
      </c>
      <c r="FF4" s="66" t="s">
        <v>830</v>
      </c>
      <c r="FG4" s="172" t="s">
        <v>830</v>
      </c>
      <c r="FH4" s="171" t="s">
        <v>826</v>
      </c>
      <c r="FI4" s="66" t="s">
        <v>826</v>
      </c>
      <c r="FJ4" s="66" t="s">
        <v>827</v>
      </c>
      <c r="FK4" s="66" t="s">
        <v>829</v>
      </c>
      <c r="FL4" s="66" t="s">
        <v>828</v>
      </c>
      <c r="FM4" s="70" t="s">
        <v>826</v>
      </c>
      <c r="FN4" s="178" t="s">
        <v>848</v>
      </c>
      <c r="FO4" s="3"/>
      <c r="FP4" s="266" t="s">
        <v>829</v>
      </c>
      <c r="FQ4" s="66">
        <v>1</v>
      </c>
      <c r="FR4" s="66" t="s">
        <v>829</v>
      </c>
      <c r="FS4" s="66">
        <v>1</v>
      </c>
      <c r="FT4" s="66" t="s">
        <v>829</v>
      </c>
      <c r="FU4" s="66">
        <v>1</v>
      </c>
      <c r="FV4" s="66" t="s">
        <v>829</v>
      </c>
      <c r="FW4" s="66">
        <v>1</v>
      </c>
      <c r="FX4" s="66" t="s">
        <v>829</v>
      </c>
      <c r="FY4" s="267">
        <v>1</v>
      </c>
      <c r="FZ4" s="266" t="s">
        <v>752</v>
      </c>
      <c r="GA4" s="66">
        <v>1</v>
      </c>
      <c r="GB4" s="66" t="s">
        <v>752</v>
      </c>
      <c r="GC4" s="66">
        <v>1</v>
      </c>
      <c r="GD4" s="66" t="s">
        <v>752</v>
      </c>
      <c r="GE4" s="66">
        <v>1</v>
      </c>
      <c r="GF4" s="66" t="s">
        <v>752</v>
      </c>
      <c r="GG4" s="66">
        <v>1</v>
      </c>
      <c r="GH4" s="66" t="s">
        <v>752</v>
      </c>
      <c r="GI4" s="172">
        <v>1</v>
      </c>
      <c r="GJ4" s="280"/>
      <c r="GK4" s="81" t="s">
        <v>714</v>
      </c>
    </row>
    <row r="5" spans="1:193" x14ac:dyDescent="0.2">
      <c r="E5" s="58"/>
    </row>
    <row r="6" spans="1:193" x14ac:dyDescent="0.2">
      <c r="E6" s="58"/>
    </row>
    <row r="7" spans="1:193" x14ac:dyDescent="0.2">
      <c r="E7" s="58"/>
    </row>
    <row r="8" spans="1:193" x14ac:dyDescent="0.2">
      <c r="E8" s="58"/>
    </row>
    <row r="9" spans="1:193" x14ac:dyDescent="0.2">
      <c r="E9" s="58"/>
    </row>
    <row r="10" spans="1:193" x14ac:dyDescent="0.2">
      <c r="E10" s="58"/>
    </row>
    <row r="11" spans="1:193" x14ac:dyDescent="0.2">
      <c r="E11" s="58"/>
    </row>
    <row r="12" spans="1:193" x14ac:dyDescent="0.2">
      <c r="E12" s="58"/>
    </row>
    <row r="13" spans="1:193" x14ac:dyDescent="0.2">
      <c r="E13" s="58"/>
    </row>
    <row r="14" spans="1:193" x14ac:dyDescent="0.2">
      <c r="E14" s="58"/>
    </row>
    <row r="15" spans="1:193" x14ac:dyDescent="0.2">
      <c r="E15" s="58"/>
    </row>
    <row r="16" spans="1:193"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13">
    <mergeCell ref="L2:Q2"/>
    <mergeCell ref="Y2:Z2"/>
    <mergeCell ref="AA2:AB2"/>
    <mergeCell ref="FP2:FY2"/>
    <mergeCell ref="FZ2:GI2"/>
    <mergeCell ref="AC2:AL2"/>
    <mergeCell ref="BV2:CE2"/>
    <mergeCell ref="CU2:DD2"/>
    <mergeCell ref="DT2:EC2"/>
    <mergeCell ref="ES2:FB2"/>
    <mergeCell ref="AZ2:BA2"/>
    <mergeCell ref="BE2:BF2"/>
    <mergeCell ref="FM2:FN2"/>
  </mergeCells>
  <phoneticPr fontId="0" type="noConversion"/>
  <pageMargins left="0.75" right="0.75" top="1" bottom="1" header="0.5" footer="0.5"/>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O1000"/>
  <sheetViews>
    <sheetView zoomScaleNormal="48" zoomScaleSheetLayoutView="184"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5703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0.7109375" customWidth="1"/>
    <col min="10" max="16" width="14" customWidth="1"/>
    <col min="17" max="18" width="20.7109375" customWidth="1"/>
    <col min="19" max="19" width="26.7109375" customWidth="1"/>
    <col min="20" max="39" width="14" customWidth="1"/>
    <col min="40" max="40" width="59.28515625" customWidth="1"/>
    <col min="41" max="41" width="31.42578125" customWidth="1"/>
  </cols>
  <sheetData>
    <row r="1" spans="1:41" s="15" customFormat="1" ht="56.25" x14ac:dyDescent="0.2">
      <c r="A1" s="13"/>
      <c r="B1" s="13" t="s">
        <v>1338</v>
      </c>
      <c r="C1" s="13" t="s">
        <v>514</v>
      </c>
      <c r="D1" s="13" t="s">
        <v>1336</v>
      </c>
      <c r="E1" s="13" t="s">
        <v>523</v>
      </c>
      <c r="F1" s="13" t="s">
        <v>1335</v>
      </c>
      <c r="G1" s="13" t="s">
        <v>1334</v>
      </c>
      <c r="H1" s="228" t="str">
        <f>ReservedImageIds</f>
        <v>ImageId
0 = Default
100-199 Reserved for Stober
200-299 Reserved for Atlanta
300-399 Reserved for Harmonic Drive</v>
      </c>
      <c r="I1" s="13" t="s">
        <v>1381</v>
      </c>
      <c r="J1" s="13" t="s">
        <v>862</v>
      </c>
      <c r="K1" s="13" t="s">
        <v>98</v>
      </c>
      <c r="L1" s="13" t="s">
        <v>863</v>
      </c>
      <c r="M1" s="13" t="s">
        <v>864</v>
      </c>
      <c r="N1" s="155" t="s">
        <v>865</v>
      </c>
      <c r="O1" s="157" t="s">
        <v>2042</v>
      </c>
      <c r="P1" s="13" t="s">
        <v>831</v>
      </c>
      <c r="Q1" s="249" t="s">
        <v>576</v>
      </c>
      <c r="R1" s="244" t="s">
        <v>578</v>
      </c>
      <c r="S1" s="13" t="s">
        <v>1380</v>
      </c>
      <c r="T1" s="249" t="s">
        <v>1080</v>
      </c>
      <c r="U1" s="156" t="s">
        <v>1081</v>
      </c>
      <c r="V1" s="156" t="s">
        <v>1014</v>
      </c>
      <c r="W1" s="156" t="s">
        <v>1015</v>
      </c>
      <c r="X1" s="156" t="s">
        <v>1016</v>
      </c>
      <c r="Y1" s="156" t="s">
        <v>1017</v>
      </c>
      <c r="Z1" s="156" t="s">
        <v>1018</v>
      </c>
      <c r="AA1" s="156" t="s">
        <v>1019</v>
      </c>
      <c r="AB1" s="156" t="s">
        <v>1020</v>
      </c>
      <c r="AC1" s="244" t="s">
        <v>1021</v>
      </c>
      <c r="AD1" s="249" t="s">
        <v>1082</v>
      </c>
      <c r="AE1" s="156" t="s">
        <v>1083</v>
      </c>
      <c r="AF1" s="156" t="s">
        <v>127</v>
      </c>
      <c r="AG1" s="156" t="s">
        <v>128</v>
      </c>
      <c r="AH1" s="156" t="s">
        <v>129</v>
      </c>
      <c r="AI1" s="156" t="s">
        <v>130</v>
      </c>
      <c r="AJ1" s="156" t="s">
        <v>131</v>
      </c>
      <c r="AK1" s="156" t="s">
        <v>132</v>
      </c>
      <c r="AL1" s="156" t="s">
        <v>133</v>
      </c>
      <c r="AM1" s="173" t="s">
        <v>134</v>
      </c>
      <c r="AN1" s="249" t="s">
        <v>1337</v>
      </c>
      <c r="AO1" s="156" t="s">
        <v>1905</v>
      </c>
    </row>
    <row r="2" spans="1:41" s="14" customFormat="1" ht="198" customHeight="1" outlineLevel="1" x14ac:dyDescent="0.2">
      <c r="A2" s="130" t="s">
        <v>602</v>
      </c>
      <c r="B2" s="130" t="s">
        <v>602</v>
      </c>
      <c r="C2" s="151" t="s">
        <v>1363</v>
      </c>
      <c r="D2" s="131" t="s">
        <v>1340</v>
      </c>
      <c r="E2" s="158" t="s">
        <v>2300</v>
      </c>
      <c r="F2" s="130" t="s">
        <v>2068</v>
      </c>
      <c r="G2" s="130" t="s">
        <v>1456</v>
      </c>
      <c r="H2" s="254" t="s">
        <v>1372</v>
      </c>
      <c r="I2" s="167" t="s">
        <v>1382</v>
      </c>
      <c r="J2" s="130" t="s">
        <v>602</v>
      </c>
      <c r="K2" s="130" t="s">
        <v>1383</v>
      </c>
      <c r="L2" s="130" t="s">
        <v>602</v>
      </c>
      <c r="M2" s="130" t="s">
        <v>602</v>
      </c>
      <c r="N2" s="151" t="s">
        <v>2037</v>
      </c>
      <c r="O2" s="151" t="s">
        <v>2037</v>
      </c>
      <c r="P2" s="165" t="s">
        <v>602</v>
      </c>
      <c r="Q2" s="359" t="s">
        <v>605</v>
      </c>
      <c r="R2" s="355"/>
      <c r="S2" s="166" t="s">
        <v>2251</v>
      </c>
      <c r="T2" s="339" t="s">
        <v>2210</v>
      </c>
      <c r="U2" s="340"/>
      <c r="V2" s="340"/>
      <c r="W2" s="340"/>
      <c r="X2" s="340"/>
      <c r="Y2" s="340"/>
      <c r="Z2" s="340"/>
      <c r="AA2" s="340"/>
      <c r="AB2" s="340"/>
      <c r="AC2" s="340"/>
      <c r="AD2" s="339" t="s">
        <v>2211</v>
      </c>
      <c r="AE2" s="340"/>
      <c r="AF2" s="340"/>
      <c r="AG2" s="340"/>
      <c r="AH2" s="340"/>
      <c r="AI2" s="340"/>
      <c r="AJ2" s="340"/>
      <c r="AK2" s="340"/>
      <c r="AL2" s="340"/>
      <c r="AM2" s="341"/>
      <c r="AN2" s="330" t="s">
        <v>1339</v>
      </c>
      <c r="AO2" s="309" t="s">
        <v>1907</v>
      </c>
    </row>
    <row r="3" spans="1:41" ht="13.5" customHeight="1" x14ac:dyDescent="0.2">
      <c r="A3" s="82" t="s">
        <v>634</v>
      </c>
      <c r="B3" s="63" t="s">
        <v>636</v>
      </c>
      <c r="C3" s="63" t="s">
        <v>514</v>
      </c>
      <c r="D3" s="63" t="s">
        <v>1224</v>
      </c>
      <c r="E3" s="63" t="s">
        <v>515</v>
      </c>
      <c r="F3" s="63" t="s">
        <v>516</v>
      </c>
      <c r="G3" s="63" t="s">
        <v>524</v>
      </c>
      <c r="H3" s="246" t="s">
        <v>607</v>
      </c>
      <c r="I3" s="82" t="s">
        <v>106</v>
      </c>
      <c r="J3" s="63" t="s">
        <v>715</v>
      </c>
      <c r="K3" s="63" t="s">
        <v>716</v>
      </c>
      <c r="L3" s="63" t="s">
        <v>717</v>
      </c>
      <c r="M3" s="63" t="s">
        <v>718</v>
      </c>
      <c r="N3" s="63" t="s">
        <v>719</v>
      </c>
      <c r="O3" s="63" t="s">
        <v>637</v>
      </c>
      <c r="P3" s="87" t="s">
        <v>640</v>
      </c>
      <c r="Q3" s="251" t="s">
        <v>577</v>
      </c>
      <c r="R3" s="246" t="s">
        <v>579</v>
      </c>
      <c r="S3" s="264" t="s">
        <v>496</v>
      </c>
      <c r="T3" s="251" t="s">
        <v>1074</v>
      </c>
      <c r="U3" s="63" t="s">
        <v>1075</v>
      </c>
      <c r="V3" s="63" t="s">
        <v>698</v>
      </c>
      <c r="W3" s="63" t="s">
        <v>699</v>
      </c>
      <c r="X3" s="63" t="s">
        <v>700</v>
      </c>
      <c r="Y3" s="63" t="s">
        <v>701</v>
      </c>
      <c r="Z3" s="63" t="s">
        <v>702</v>
      </c>
      <c r="AA3" s="63" t="s">
        <v>703</v>
      </c>
      <c r="AB3" s="63" t="s">
        <v>704</v>
      </c>
      <c r="AC3" s="246" t="s">
        <v>705</v>
      </c>
      <c r="AD3" s="251" t="s">
        <v>1076</v>
      </c>
      <c r="AE3" s="63" t="s">
        <v>1077</v>
      </c>
      <c r="AF3" s="63" t="s">
        <v>706</v>
      </c>
      <c r="AG3" s="63" t="s">
        <v>707</v>
      </c>
      <c r="AH3" s="63" t="s">
        <v>708</v>
      </c>
      <c r="AI3" s="63" t="s">
        <v>709</v>
      </c>
      <c r="AJ3" s="63" t="s">
        <v>710</v>
      </c>
      <c r="AK3" s="63" t="s">
        <v>711</v>
      </c>
      <c r="AL3" s="63" t="s">
        <v>712</v>
      </c>
      <c r="AM3" s="174" t="s">
        <v>713</v>
      </c>
      <c r="AN3" s="320" t="s">
        <v>126</v>
      </c>
      <c r="AO3" s="83" t="s">
        <v>183</v>
      </c>
    </row>
    <row r="4" spans="1:41" s="5" customFormat="1" ht="13.5" customHeight="1" x14ac:dyDescent="0.2">
      <c r="A4" s="84" t="s">
        <v>714</v>
      </c>
      <c r="B4" s="70" t="s">
        <v>714</v>
      </c>
      <c r="C4" s="67"/>
      <c r="D4" s="67"/>
      <c r="E4" s="67"/>
      <c r="F4" s="67"/>
      <c r="G4" s="67"/>
      <c r="H4" s="255" t="s">
        <v>714</v>
      </c>
      <c r="I4" s="84"/>
      <c r="J4" s="70" t="s">
        <v>824</v>
      </c>
      <c r="K4" s="70">
        <v>1</v>
      </c>
      <c r="L4" s="70" t="s">
        <v>826</v>
      </c>
      <c r="M4" s="70" t="s">
        <v>826</v>
      </c>
      <c r="N4" s="70" t="s">
        <v>827</v>
      </c>
      <c r="O4" s="66" t="s">
        <v>829</v>
      </c>
      <c r="P4" s="262" t="s">
        <v>828</v>
      </c>
      <c r="Q4" s="263" t="s">
        <v>826</v>
      </c>
      <c r="R4" s="265" t="s">
        <v>848</v>
      </c>
      <c r="S4" s="3"/>
      <c r="T4" s="258" t="s">
        <v>829</v>
      </c>
      <c r="U4" s="69">
        <v>1</v>
      </c>
      <c r="V4" s="69" t="s">
        <v>829</v>
      </c>
      <c r="W4" s="69">
        <v>1</v>
      </c>
      <c r="X4" s="69" t="s">
        <v>829</v>
      </c>
      <c r="Y4" s="69">
        <v>1</v>
      </c>
      <c r="Z4" s="69" t="s">
        <v>829</v>
      </c>
      <c r="AA4" s="69">
        <v>1</v>
      </c>
      <c r="AB4" s="69" t="s">
        <v>829</v>
      </c>
      <c r="AC4" s="261">
        <v>1</v>
      </c>
      <c r="AD4" s="258" t="s">
        <v>752</v>
      </c>
      <c r="AE4" s="69">
        <v>1</v>
      </c>
      <c r="AF4" s="69" t="s">
        <v>752</v>
      </c>
      <c r="AG4" s="69">
        <v>1</v>
      </c>
      <c r="AH4" s="69" t="s">
        <v>752</v>
      </c>
      <c r="AI4" s="69">
        <v>1</v>
      </c>
      <c r="AJ4" s="69" t="s">
        <v>752</v>
      </c>
      <c r="AK4" s="69">
        <v>1</v>
      </c>
      <c r="AL4" s="69" t="s">
        <v>752</v>
      </c>
      <c r="AM4" s="259">
        <v>1</v>
      </c>
      <c r="AN4" s="280"/>
      <c r="AO4" s="81" t="s">
        <v>714</v>
      </c>
    </row>
    <row r="5" spans="1:41" x14ac:dyDescent="0.2">
      <c r="E5" s="58"/>
    </row>
    <row r="6" spans="1:41" x14ac:dyDescent="0.2">
      <c r="E6" s="58"/>
    </row>
    <row r="7" spans="1:41" x14ac:dyDescent="0.2">
      <c r="E7" s="58"/>
    </row>
    <row r="8" spans="1:41" x14ac:dyDescent="0.2">
      <c r="E8" s="58"/>
    </row>
    <row r="9" spans="1:41" x14ac:dyDescent="0.2">
      <c r="E9" s="58"/>
    </row>
    <row r="10" spans="1:41" x14ac:dyDescent="0.2">
      <c r="E10" s="58"/>
    </row>
    <row r="11" spans="1:41" x14ac:dyDescent="0.2">
      <c r="E11" s="58"/>
    </row>
    <row r="12" spans="1:41" x14ac:dyDescent="0.2">
      <c r="E12" s="58"/>
    </row>
    <row r="13" spans="1:41" x14ac:dyDescent="0.2">
      <c r="E13" s="58"/>
    </row>
    <row r="14" spans="1:41" x14ac:dyDescent="0.2">
      <c r="E14" s="58"/>
    </row>
    <row r="15" spans="1:41" x14ac:dyDescent="0.2">
      <c r="E15" s="58"/>
    </row>
    <row r="16" spans="1:41"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3">
    <mergeCell ref="T2:AC2"/>
    <mergeCell ref="AD2:AM2"/>
    <mergeCell ref="Q2:R2"/>
  </mergeCells>
  <phoneticPr fontId="2" type="noConversion"/>
  <pageMargins left="0.75" right="0.75" top="1" bottom="1" header="0.5" footer="0.5"/>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000"/>
  <sheetViews>
    <sheetView zoomScaleNormal="100" zoomScaleSheetLayoutView="112"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14" customWidth="1"/>
    <col min="10" max="10" width="19.42578125" customWidth="1"/>
    <col min="11" max="11" width="59.28515625" customWidth="1"/>
    <col min="12" max="12" width="31.42578125" customWidth="1"/>
  </cols>
  <sheetData>
    <row r="1" spans="1:12" s="15" customFormat="1" ht="56.25" x14ac:dyDescent="0.2">
      <c r="A1" s="13"/>
      <c r="B1" s="13" t="s">
        <v>1338</v>
      </c>
      <c r="C1" s="13" t="s">
        <v>514</v>
      </c>
      <c r="D1" s="13" t="s">
        <v>1336</v>
      </c>
      <c r="E1" s="13" t="s">
        <v>523</v>
      </c>
      <c r="F1" s="13" t="s">
        <v>1335</v>
      </c>
      <c r="G1" s="13" t="s">
        <v>1334</v>
      </c>
      <c r="H1" s="228" t="str">
        <f>ReservedImageIds</f>
        <v>ImageId
0 = Default
100-199 Reserved for Stober
200-299 Reserved for Atlanta
300-399 Reserved for Harmonic Drive</v>
      </c>
      <c r="I1" s="13" t="s">
        <v>823</v>
      </c>
      <c r="J1" s="13" t="s">
        <v>866</v>
      </c>
      <c r="K1" s="249" t="s">
        <v>1337</v>
      </c>
      <c r="L1" s="156" t="s">
        <v>1905</v>
      </c>
    </row>
    <row r="2" spans="1:12" s="15" customFormat="1" ht="157.5" outlineLevel="1" x14ac:dyDescent="0.2">
      <c r="A2" s="130" t="s">
        <v>602</v>
      </c>
      <c r="B2" s="130" t="s">
        <v>602</v>
      </c>
      <c r="C2" s="151" t="s">
        <v>1363</v>
      </c>
      <c r="D2" s="131" t="s">
        <v>1340</v>
      </c>
      <c r="E2" s="158" t="s">
        <v>2300</v>
      </c>
      <c r="F2" s="130" t="s">
        <v>2068</v>
      </c>
      <c r="G2" s="130" t="s">
        <v>1456</v>
      </c>
      <c r="H2" s="254" t="s">
        <v>1371</v>
      </c>
      <c r="I2" s="167" t="s">
        <v>602</v>
      </c>
      <c r="J2" s="130" t="s">
        <v>602</v>
      </c>
      <c r="K2" s="330" t="s">
        <v>1339</v>
      </c>
      <c r="L2" s="309" t="s">
        <v>1907</v>
      </c>
    </row>
    <row r="3" spans="1:12" ht="13.5" customHeight="1" x14ac:dyDescent="0.2">
      <c r="A3" s="82" t="s">
        <v>634</v>
      </c>
      <c r="B3" s="63" t="s">
        <v>636</v>
      </c>
      <c r="C3" s="63" t="s">
        <v>514</v>
      </c>
      <c r="D3" s="63" t="s">
        <v>1224</v>
      </c>
      <c r="E3" s="63" t="s">
        <v>515</v>
      </c>
      <c r="F3" s="63" t="s">
        <v>516</v>
      </c>
      <c r="G3" s="63" t="s">
        <v>524</v>
      </c>
      <c r="H3" s="246" t="s">
        <v>607</v>
      </c>
      <c r="I3" s="82" t="s">
        <v>724</v>
      </c>
      <c r="J3" s="63" t="s">
        <v>715</v>
      </c>
      <c r="K3" s="320" t="s">
        <v>126</v>
      </c>
      <c r="L3" s="83" t="s">
        <v>183</v>
      </c>
    </row>
    <row r="4" spans="1:12" s="6" customFormat="1" ht="13.5" customHeight="1" x14ac:dyDescent="0.2">
      <c r="A4" s="85"/>
      <c r="B4" s="86"/>
      <c r="C4" s="67"/>
      <c r="D4" s="67"/>
      <c r="E4" s="67"/>
      <c r="F4" s="67"/>
      <c r="G4" s="67"/>
      <c r="H4" s="255" t="s">
        <v>714</v>
      </c>
      <c r="I4" s="85" t="s">
        <v>825</v>
      </c>
      <c r="J4" s="86" t="s">
        <v>824</v>
      </c>
      <c r="K4" s="280"/>
      <c r="L4" s="81" t="s">
        <v>714</v>
      </c>
    </row>
    <row r="5" spans="1:12" x14ac:dyDescent="0.2">
      <c r="E5" s="58"/>
    </row>
    <row r="6" spans="1:12" x14ac:dyDescent="0.2">
      <c r="E6" s="58"/>
    </row>
    <row r="7" spans="1:12" x14ac:dyDescent="0.2">
      <c r="E7" s="58"/>
    </row>
    <row r="8" spans="1:12" x14ac:dyDescent="0.2">
      <c r="E8" s="58"/>
    </row>
    <row r="9" spans="1:12" x14ac:dyDescent="0.2">
      <c r="E9" s="58"/>
    </row>
    <row r="10" spans="1:12" x14ac:dyDescent="0.2">
      <c r="E10" s="58"/>
    </row>
    <row r="11" spans="1:12" x14ac:dyDescent="0.2">
      <c r="E11" s="58"/>
    </row>
    <row r="12" spans="1:12" x14ac:dyDescent="0.2">
      <c r="E12" s="58"/>
    </row>
    <row r="13" spans="1:12" x14ac:dyDescent="0.2">
      <c r="E13" s="58"/>
    </row>
    <row r="14" spans="1:12" x14ac:dyDescent="0.2">
      <c r="E14" s="58"/>
    </row>
    <row r="15" spans="1:12" x14ac:dyDescent="0.2">
      <c r="E15" s="58"/>
    </row>
    <row r="16" spans="1:12"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honeticPr fontId="0"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X991"/>
  <sheetViews>
    <sheetView zoomScaleNormal="100" zoomScaleSheetLayoutView="176" workbookViewId="0">
      <pane xSplit="2" ySplit="4" topLeftCell="C5" activePane="bottomRight" state="frozen"/>
      <selection pane="topRight"/>
      <selection pane="bottomLeft"/>
      <selection pane="bottomRight" activeCell="A5" sqref="A5"/>
    </sheetView>
  </sheetViews>
  <sheetFormatPr defaultRowHeight="12.75" outlineLevelRow="1" x14ac:dyDescent="0.2"/>
  <cols>
    <col min="1" max="1" width="14" customWidth="1"/>
    <col min="2" max="2" width="27.140625" customWidth="1"/>
    <col min="3" max="3" width="14" customWidth="1"/>
    <col min="4" max="4" width="17.5703125" customWidth="1"/>
    <col min="5" max="5" width="17.7109375" customWidth="1"/>
    <col min="6" max="6" width="26.7109375" customWidth="1"/>
    <col min="7" max="7" width="13.28515625" customWidth="1"/>
    <col min="8" max="8" width="30.5703125" customWidth="1"/>
    <col min="9" max="10" width="34.140625" customWidth="1"/>
    <col min="11" max="11" width="21.140625" customWidth="1"/>
    <col min="12" max="19" width="12.7109375" customWidth="1"/>
    <col min="20" max="20" width="14.42578125" bestFit="1" customWidth="1"/>
    <col min="21" max="21" width="14.42578125" customWidth="1"/>
    <col min="22" max="22" width="14.85546875" bestFit="1" customWidth="1"/>
    <col min="23" max="23" width="59.28515625" customWidth="1"/>
    <col min="24" max="24" width="31.42578125" customWidth="1"/>
    <col min="25" max="25" width="14" customWidth="1"/>
    <col min="26" max="26" width="15.7109375" customWidth="1"/>
    <col min="27" max="53" width="14" customWidth="1"/>
    <col min="54" max="54" width="24.7109375" customWidth="1"/>
    <col min="55" max="68" width="15.7109375" customWidth="1"/>
    <col min="69" max="103" width="14" customWidth="1"/>
    <col min="104" max="104" width="59.28515625" customWidth="1"/>
    <col min="105" max="105" width="17" customWidth="1"/>
  </cols>
  <sheetData>
    <row r="1" spans="1:24" s="14" customFormat="1" ht="56.25" x14ac:dyDescent="0.2">
      <c r="A1" s="13"/>
      <c r="B1" s="13" t="s">
        <v>1338</v>
      </c>
      <c r="C1" s="13" t="s">
        <v>514</v>
      </c>
      <c r="D1" s="13" t="s">
        <v>1336</v>
      </c>
      <c r="E1" s="13" t="s">
        <v>523</v>
      </c>
      <c r="F1" s="13" t="s">
        <v>1335</v>
      </c>
      <c r="G1" s="13" t="s">
        <v>1334</v>
      </c>
      <c r="H1" s="228" t="str">
        <f>ReservedImageIds</f>
        <v>ImageId
0 = Default
100-199 Reserved for Stober
200-299 Reserved for Atlanta
300-399 Reserved for Harmonic Drive</v>
      </c>
      <c r="I1" s="13" t="s">
        <v>1221</v>
      </c>
      <c r="J1" s="13" t="s">
        <v>1974</v>
      </c>
      <c r="K1" s="13" t="s">
        <v>1975</v>
      </c>
      <c r="L1" s="13" t="s">
        <v>823</v>
      </c>
      <c r="M1" s="13" t="s">
        <v>1469</v>
      </c>
      <c r="N1" s="13" t="s">
        <v>1470</v>
      </c>
      <c r="O1" s="13" t="s">
        <v>1471</v>
      </c>
      <c r="P1" s="13" t="s">
        <v>1472</v>
      </c>
      <c r="Q1" s="13" t="s">
        <v>1473</v>
      </c>
      <c r="R1" s="13" t="s">
        <v>1474</v>
      </c>
      <c r="S1" s="13" t="s">
        <v>1475</v>
      </c>
      <c r="T1" s="13" t="s">
        <v>1476</v>
      </c>
      <c r="U1" s="13" t="s">
        <v>1969</v>
      </c>
      <c r="V1" s="13" t="s">
        <v>1477</v>
      </c>
      <c r="W1" s="249" t="s">
        <v>1337</v>
      </c>
      <c r="X1" s="156" t="s">
        <v>1905</v>
      </c>
    </row>
    <row r="2" spans="1:24" s="14" customFormat="1" ht="157.5" outlineLevel="1" x14ac:dyDescent="0.2">
      <c r="A2" s="130" t="s">
        <v>602</v>
      </c>
      <c r="B2" s="130" t="s">
        <v>602</v>
      </c>
      <c r="C2" s="151" t="s">
        <v>1363</v>
      </c>
      <c r="D2" s="135" t="s">
        <v>1340</v>
      </c>
      <c r="E2" s="158" t="s">
        <v>2300</v>
      </c>
      <c r="F2" s="130" t="s">
        <v>2068</v>
      </c>
      <c r="G2" s="130" t="s">
        <v>1456</v>
      </c>
      <c r="H2" s="254" t="s">
        <v>2105</v>
      </c>
      <c r="I2" s="167" t="s">
        <v>1973</v>
      </c>
      <c r="J2" s="130" t="s">
        <v>1976</v>
      </c>
      <c r="K2" s="130" t="s">
        <v>1976</v>
      </c>
      <c r="L2" s="130" t="s">
        <v>602</v>
      </c>
      <c r="M2" s="130" t="s">
        <v>602</v>
      </c>
      <c r="N2" s="130" t="s">
        <v>602</v>
      </c>
      <c r="O2" s="130" t="s">
        <v>602</v>
      </c>
      <c r="P2" s="130" t="s">
        <v>602</v>
      </c>
      <c r="Q2" s="130" t="s">
        <v>1971</v>
      </c>
      <c r="R2" s="130" t="s">
        <v>1971</v>
      </c>
      <c r="S2" s="130" t="s">
        <v>1972</v>
      </c>
      <c r="T2" s="130" t="s">
        <v>1979</v>
      </c>
      <c r="U2" s="130" t="s">
        <v>1979</v>
      </c>
      <c r="V2" s="130" t="s">
        <v>1979</v>
      </c>
      <c r="W2" s="330" t="s">
        <v>1339</v>
      </c>
      <c r="X2" s="309" t="s">
        <v>1907</v>
      </c>
    </row>
    <row r="3" spans="1:24" ht="13.5" customHeight="1" x14ac:dyDescent="0.2">
      <c r="A3" s="82" t="s">
        <v>634</v>
      </c>
      <c r="B3" s="63" t="s">
        <v>636</v>
      </c>
      <c r="C3" s="63" t="s">
        <v>514</v>
      </c>
      <c r="D3" s="63" t="s">
        <v>1224</v>
      </c>
      <c r="E3" s="63" t="s">
        <v>515</v>
      </c>
      <c r="F3" s="63" t="s">
        <v>516</v>
      </c>
      <c r="G3" s="63" t="s">
        <v>524</v>
      </c>
      <c r="H3" s="246" t="s">
        <v>607</v>
      </c>
      <c r="I3" s="82" t="s">
        <v>106</v>
      </c>
      <c r="J3" s="63" t="s">
        <v>1977</v>
      </c>
      <c r="K3" s="63" t="s">
        <v>1978</v>
      </c>
      <c r="L3" s="63" t="s">
        <v>724</v>
      </c>
      <c r="M3" s="63" t="s">
        <v>719</v>
      </c>
      <c r="N3" s="63" t="s">
        <v>1478</v>
      </c>
      <c r="O3" s="63" t="s">
        <v>1479</v>
      </c>
      <c r="P3" s="63" t="s">
        <v>1480</v>
      </c>
      <c r="Q3" s="63" t="s">
        <v>1481</v>
      </c>
      <c r="R3" s="63" t="s">
        <v>1026</v>
      </c>
      <c r="S3" s="63" t="s">
        <v>1323</v>
      </c>
      <c r="T3" s="63" t="s">
        <v>638</v>
      </c>
      <c r="U3" s="63" t="s">
        <v>1968</v>
      </c>
      <c r="V3" s="63" t="s">
        <v>1482</v>
      </c>
      <c r="W3" s="320" t="s">
        <v>126</v>
      </c>
      <c r="X3" s="83" t="s">
        <v>183</v>
      </c>
    </row>
    <row r="4" spans="1:24" ht="13.5" customHeight="1" x14ac:dyDescent="0.2">
      <c r="A4" s="85"/>
      <c r="B4" s="86"/>
      <c r="C4" s="67"/>
      <c r="D4" s="67"/>
      <c r="E4" s="67"/>
      <c r="F4" s="67"/>
      <c r="G4" s="67"/>
      <c r="H4" s="255" t="s">
        <v>714</v>
      </c>
      <c r="I4" s="93"/>
      <c r="J4" s="88"/>
      <c r="K4" s="88"/>
      <c r="L4" s="88" t="s">
        <v>825</v>
      </c>
      <c r="M4" s="88" t="s">
        <v>827</v>
      </c>
      <c r="N4" s="88" t="s">
        <v>824</v>
      </c>
      <c r="O4" s="88" t="s">
        <v>824</v>
      </c>
      <c r="P4" s="88" t="s">
        <v>824</v>
      </c>
      <c r="Q4" s="88" t="s">
        <v>824</v>
      </c>
      <c r="R4" s="88">
        <v>1</v>
      </c>
      <c r="S4" s="88" t="s">
        <v>826</v>
      </c>
      <c r="T4" s="88" t="s">
        <v>830</v>
      </c>
      <c r="U4" s="88" t="s">
        <v>740</v>
      </c>
      <c r="V4" s="88" t="s">
        <v>830</v>
      </c>
      <c r="W4" s="280"/>
      <c r="X4" s="81"/>
    </row>
    <row r="5" spans="1:24" x14ac:dyDescent="0.2">
      <c r="E5" s="58"/>
    </row>
    <row r="6" spans="1:24" x14ac:dyDescent="0.2">
      <c r="E6" s="58"/>
    </row>
    <row r="7" spans="1:24" x14ac:dyDescent="0.2">
      <c r="E7" s="58"/>
    </row>
    <row r="8" spans="1:24" x14ac:dyDescent="0.2">
      <c r="E8" s="58"/>
    </row>
    <row r="9" spans="1:24" x14ac:dyDescent="0.2">
      <c r="E9" s="58"/>
    </row>
    <row r="10" spans="1:24" x14ac:dyDescent="0.2">
      <c r="E10" s="58"/>
    </row>
    <row r="11" spans="1:24" x14ac:dyDescent="0.2">
      <c r="E11" s="58"/>
    </row>
    <row r="12" spans="1:24" x14ac:dyDescent="0.2">
      <c r="E12" s="58"/>
    </row>
    <row r="13" spans="1:24" x14ac:dyDescent="0.2">
      <c r="E13" s="58"/>
    </row>
    <row r="14" spans="1:24" x14ac:dyDescent="0.2">
      <c r="E14" s="58"/>
    </row>
    <row r="15" spans="1:24" x14ac:dyDescent="0.2">
      <c r="E15" s="58"/>
    </row>
    <row r="16" spans="1:24" x14ac:dyDescent="0.2">
      <c r="E16" s="58"/>
    </row>
    <row r="17" spans="5:11" x14ac:dyDescent="0.2">
      <c r="E17" s="58"/>
    </row>
    <row r="18" spans="5:11" x14ac:dyDescent="0.2">
      <c r="E18" s="58"/>
    </row>
    <row r="19" spans="5:11" x14ac:dyDescent="0.2">
      <c r="E19" s="58"/>
    </row>
    <row r="20" spans="5:11" x14ac:dyDescent="0.2">
      <c r="E20" s="58"/>
    </row>
    <row r="21" spans="5:11" x14ac:dyDescent="0.2">
      <c r="E21" s="58"/>
    </row>
    <row r="22" spans="5:11" x14ac:dyDescent="0.2">
      <c r="E22" s="58"/>
      <c r="J22" s="122"/>
      <c r="K22" s="122"/>
    </row>
    <row r="23" spans="5:11" x14ac:dyDescent="0.2">
      <c r="E23" s="58"/>
      <c r="J23" s="122"/>
      <c r="K23" s="122"/>
    </row>
    <row r="24" spans="5:11" x14ac:dyDescent="0.2">
      <c r="E24" s="58"/>
      <c r="J24" s="122"/>
      <c r="K24" s="122"/>
    </row>
    <row r="25" spans="5:11" x14ac:dyDescent="0.2">
      <c r="E25" s="58"/>
      <c r="J25" s="122"/>
      <c r="K25" s="122"/>
    </row>
    <row r="26" spans="5:11" x14ac:dyDescent="0.2">
      <c r="E26" s="58"/>
      <c r="J26" s="122"/>
      <c r="K26" s="122"/>
    </row>
    <row r="27" spans="5:11" x14ac:dyDescent="0.2">
      <c r="E27" s="58"/>
      <c r="J27" s="122"/>
      <c r="K27" s="122"/>
    </row>
    <row r="28" spans="5:11" x14ac:dyDescent="0.2">
      <c r="E28" s="58"/>
      <c r="J28" s="122"/>
      <c r="K28" s="122"/>
    </row>
    <row r="29" spans="5:11" x14ac:dyDescent="0.2">
      <c r="E29" s="58"/>
      <c r="J29" s="122"/>
      <c r="K29" s="122"/>
    </row>
    <row r="30" spans="5:11" x14ac:dyDescent="0.2">
      <c r="E30" s="58"/>
      <c r="J30" s="122"/>
      <c r="K30" s="122"/>
    </row>
    <row r="31" spans="5:11" x14ac:dyDescent="0.2">
      <c r="E31" s="58"/>
      <c r="J31" s="122"/>
      <c r="K31" s="122"/>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sheetData>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Z1000"/>
  <sheetViews>
    <sheetView zoomScaleNormal="100" zoomScaleSheetLayoutView="13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5.855468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4.7109375" customWidth="1"/>
    <col min="11" max="11" width="19.85546875" customWidth="1"/>
    <col min="12" max="13" width="14" customWidth="1"/>
    <col min="14" max="14" width="25.7109375" customWidth="1"/>
    <col min="15" max="16" width="29.28515625" customWidth="1"/>
    <col min="17" max="17" width="39.140625" customWidth="1"/>
    <col min="18" max="22" width="18.7109375" customWidth="1"/>
    <col min="23" max="23" width="15.7109375" customWidth="1"/>
    <col min="24" max="25" width="14" customWidth="1"/>
    <col min="26" max="31" width="22.7109375" customWidth="1"/>
    <col min="32" max="36" width="13.7109375" customWidth="1"/>
    <col min="37" max="37" width="23" customWidth="1"/>
    <col min="38" max="38" width="20.7109375" customWidth="1"/>
    <col min="39" max="40" width="14" customWidth="1"/>
    <col min="41" max="41" width="14.7109375" customWidth="1"/>
    <col min="42" max="43" width="14" customWidth="1"/>
    <col min="44" max="44" width="14.7109375" customWidth="1"/>
    <col min="45" max="46" width="14" customWidth="1"/>
    <col min="47" max="47" width="14.7109375" customWidth="1"/>
    <col min="48" max="49" width="14" customWidth="1"/>
    <col min="50" max="50" width="14.7109375" customWidth="1"/>
    <col min="51" max="52" width="14" customWidth="1"/>
    <col min="53" max="53" width="14.7109375" customWidth="1"/>
    <col min="54" max="55" width="14" customWidth="1"/>
    <col min="56" max="56" width="14.7109375" customWidth="1"/>
    <col min="57" max="58" width="14" customWidth="1"/>
    <col min="59" max="59" width="14.7109375" customWidth="1"/>
    <col min="60" max="61" width="14" customWidth="1"/>
    <col min="62" max="62" width="14.7109375" customWidth="1"/>
    <col min="63" max="64" width="14" customWidth="1"/>
    <col min="65" max="65" width="14.7109375" customWidth="1"/>
    <col min="66" max="67" width="14" customWidth="1"/>
    <col min="68" max="68" width="14.7109375" customWidth="1"/>
    <col min="69" max="69" width="20.7109375" customWidth="1"/>
    <col min="70" max="71" width="14" customWidth="1"/>
    <col min="72" max="72" width="14.7109375" customWidth="1"/>
    <col min="73" max="74" width="14" customWidth="1"/>
    <col min="75" max="75" width="14.7109375" customWidth="1"/>
    <col min="76" max="77" width="14" customWidth="1"/>
    <col min="78" max="78" width="14.7109375" customWidth="1"/>
    <col min="79" max="80" width="14" customWidth="1"/>
    <col min="81" max="81" width="14.7109375" customWidth="1"/>
    <col min="82" max="83" width="14" customWidth="1"/>
    <col min="84" max="84" width="14.7109375" customWidth="1"/>
    <col min="85" max="86" width="14" customWidth="1"/>
    <col min="87" max="87" width="14.7109375" customWidth="1"/>
    <col min="88" max="89" width="14" customWidth="1"/>
    <col min="90" max="90" width="14.7109375" customWidth="1"/>
    <col min="91" max="92" width="14" customWidth="1"/>
    <col min="93" max="93" width="14.7109375" customWidth="1"/>
    <col min="94" max="95" width="14" customWidth="1"/>
    <col min="96" max="96" width="14.7109375" customWidth="1"/>
    <col min="97" max="98" width="14" customWidth="1"/>
    <col min="99" max="99" width="14.7109375" customWidth="1"/>
    <col min="100" max="100" width="20.7109375" customWidth="1"/>
    <col min="101" max="102" width="14" customWidth="1"/>
    <col min="103" max="103" width="14.7109375" customWidth="1"/>
    <col min="104" max="105" width="14" customWidth="1"/>
    <col min="106" max="106" width="14.7109375" customWidth="1"/>
    <col min="107" max="108" width="14" customWidth="1"/>
    <col min="109" max="109" width="14.7109375" customWidth="1"/>
    <col min="110" max="111" width="14" customWidth="1"/>
    <col min="112" max="112" width="14.7109375" customWidth="1"/>
    <col min="113" max="114" width="14" customWidth="1"/>
    <col min="115" max="115" width="14.7109375" customWidth="1"/>
    <col min="116" max="117" width="14" customWidth="1"/>
    <col min="118" max="118" width="14.7109375" customWidth="1"/>
    <col min="119" max="120" width="14" customWidth="1"/>
    <col min="121" max="121" width="14.7109375" customWidth="1"/>
    <col min="122" max="123" width="14" customWidth="1"/>
    <col min="124" max="124" width="14.7109375" customWidth="1"/>
    <col min="125" max="126" width="14" customWidth="1"/>
    <col min="127" max="127" width="14.7109375" customWidth="1"/>
    <col min="128" max="129" width="14" customWidth="1"/>
    <col min="130" max="130" width="14.7109375" customWidth="1"/>
    <col min="131" max="131" width="20.7109375" customWidth="1"/>
    <col min="132" max="133" width="14" customWidth="1"/>
    <col min="134" max="134" width="14.7109375" customWidth="1"/>
    <col min="135" max="136" width="14" customWidth="1"/>
    <col min="137" max="137" width="14.7109375" customWidth="1"/>
    <col min="138" max="139" width="14" customWidth="1"/>
    <col min="140" max="140" width="14.7109375" customWidth="1"/>
    <col min="141" max="142" width="14" customWidth="1"/>
    <col min="143" max="143" width="14.7109375" customWidth="1"/>
    <col min="144" max="145" width="14" customWidth="1"/>
    <col min="146" max="146" width="14.7109375" customWidth="1"/>
    <col min="147" max="148" width="14" customWidth="1"/>
    <col min="149" max="149" width="14.7109375" customWidth="1"/>
    <col min="150" max="151" width="14" customWidth="1"/>
    <col min="152" max="152" width="14.7109375" customWidth="1"/>
    <col min="153" max="154" width="14" customWidth="1"/>
    <col min="155" max="155" width="14.7109375" customWidth="1"/>
    <col min="156" max="157" width="14" customWidth="1"/>
    <col min="158" max="158" width="14.7109375" customWidth="1"/>
    <col min="159" max="160" width="14" customWidth="1"/>
    <col min="161" max="161" width="14.7109375" customWidth="1"/>
    <col min="162" max="162" width="18.140625" customWidth="1"/>
    <col min="163" max="167" width="15" customWidth="1"/>
    <col min="168" max="168" width="29.42578125" customWidth="1"/>
    <col min="169" max="189" width="14.7109375" customWidth="1"/>
    <col min="190" max="192" width="15" customWidth="1"/>
    <col min="193" max="193" width="29.42578125" bestFit="1" customWidth="1"/>
    <col min="194" max="214" width="14.7109375" customWidth="1"/>
    <col min="215" max="217" width="15" customWidth="1"/>
    <col min="218" max="218" width="29.42578125" bestFit="1" customWidth="1"/>
    <col min="219" max="238" width="14.7109375" customWidth="1"/>
    <col min="239" max="258" width="14" customWidth="1"/>
    <col min="259" max="259" width="59.28515625" customWidth="1"/>
    <col min="260" max="260" width="31.42578125" customWidth="1"/>
  </cols>
  <sheetData>
    <row r="1" spans="1:260" s="14" customFormat="1" ht="56.25" x14ac:dyDescent="0.2">
      <c r="A1" s="13"/>
      <c r="B1" s="13" t="s">
        <v>1338</v>
      </c>
      <c r="C1" s="13" t="s">
        <v>514</v>
      </c>
      <c r="D1" s="13" t="s">
        <v>1336</v>
      </c>
      <c r="E1" s="13" t="s">
        <v>523</v>
      </c>
      <c r="F1" s="13" t="s">
        <v>1335</v>
      </c>
      <c r="G1" s="13" t="s">
        <v>1334</v>
      </c>
      <c r="H1" s="13" t="str">
        <f>ReservedImageIds</f>
        <v>ImageId
0 = Default
100-199 Reserved for Stober
200-299 Reserved for Atlanta
300-399 Reserved for Harmonic Drive</v>
      </c>
      <c r="I1" s="228" t="s">
        <v>1369</v>
      </c>
      <c r="J1" s="13" t="s">
        <v>1384</v>
      </c>
      <c r="K1" s="13" t="s">
        <v>1386</v>
      </c>
      <c r="L1" s="238" t="s">
        <v>868</v>
      </c>
      <c r="M1" s="13" t="s">
        <v>1024</v>
      </c>
      <c r="N1" s="13" t="s">
        <v>1827</v>
      </c>
      <c r="O1" s="13" t="s">
        <v>867</v>
      </c>
      <c r="P1" s="13" t="s">
        <v>2057</v>
      </c>
      <c r="Q1" s="228" t="s">
        <v>2058</v>
      </c>
      <c r="R1" s="13" t="s">
        <v>2288</v>
      </c>
      <c r="S1" s="13" t="s">
        <v>185</v>
      </c>
      <c r="T1" s="13" t="s">
        <v>186</v>
      </c>
      <c r="U1" s="13" t="s">
        <v>2285</v>
      </c>
      <c r="V1" s="13" t="s">
        <v>187</v>
      </c>
      <c r="W1" s="13" t="s">
        <v>188</v>
      </c>
      <c r="X1" s="13" t="s">
        <v>870</v>
      </c>
      <c r="Y1" s="13" t="s">
        <v>869</v>
      </c>
      <c r="Z1" s="249" t="s">
        <v>1990</v>
      </c>
      <c r="AA1" s="156" t="s">
        <v>1991</v>
      </c>
      <c r="AB1" s="156" t="s">
        <v>1986</v>
      </c>
      <c r="AC1" s="156" t="s">
        <v>1987</v>
      </c>
      <c r="AD1" s="156" t="s">
        <v>1988</v>
      </c>
      <c r="AE1" s="244" t="s">
        <v>1989</v>
      </c>
      <c r="AF1" s="13" t="s">
        <v>879</v>
      </c>
      <c r="AG1" s="13" t="s">
        <v>119</v>
      </c>
      <c r="AH1" s="13" t="s">
        <v>118</v>
      </c>
      <c r="AI1" s="13" t="s">
        <v>120</v>
      </c>
      <c r="AJ1" s="13" t="s">
        <v>1387</v>
      </c>
      <c r="AK1" s="13" t="s">
        <v>2044</v>
      </c>
      <c r="AL1" s="249" t="s">
        <v>1554</v>
      </c>
      <c r="AM1" s="156" t="s">
        <v>1534</v>
      </c>
      <c r="AN1" s="156" t="s">
        <v>1535</v>
      </c>
      <c r="AO1" s="156" t="s">
        <v>1658</v>
      </c>
      <c r="AP1" s="156" t="s">
        <v>1536</v>
      </c>
      <c r="AQ1" s="156" t="s">
        <v>1537</v>
      </c>
      <c r="AR1" s="156" t="s">
        <v>1669</v>
      </c>
      <c r="AS1" s="156" t="s">
        <v>1538</v>
      </c>
      <c r="AT1" s="156" t="s">
        <v>1539</v>
      </c>
      <c r="AU1" s="156" t="s">
        <v>1670</v>
      </c>
      <c r="AV1" s="156" t="s">
        <v>1540</v>
      </c>
      <c r="AW1" s="156" t="s">
        <v>1541</v>
      </c>
      <c r="AX1" s="156" t="s">
        <v>1671</v>
      </c>
      <c r="AY1" s="156" t="s">
        <v>1542</v>
      </c>
      <c r="AZ1" s="156" t="s">
        <v>1543</v>
      </c>
      <c r="BA1" s="156" t="s">
        <v>1672</v>
      </c>
      <c r="BB1" s="156" t="s">
        <v>1544</v>
      </c>
      <c r="BC1" s="156" t="s">
        <v>1545</v>
      </c>
      <c r="BD1" s="156" t="s">
        <v>1673</v>
      </c>
      <c r="BE1" s="156" t="s">
        <v>1546</v>
      </c>
      <c r="BF1" s="156" t="s">
        <v>1547</v>
      </c>
      <c r="BG1" s="156" t="s">
        <v>1674</v>
      </c>
      <c r="BH1" s="156" t="s">
        <v>1548</v>
      </c>
      <c r="BI1" s="156" t="s">
        <v>1549</v>
      </c>
      <c r="BJ1" s="156" t="s">
        <v>1675</v>
      </c>
      <c r="BK1" s="156" t="s">
        <v>1550</v>
      </c>
      <c r="BL1" s="156" t="s">
        <v>1551</v>
      </c>
      <c r="BM1" s="156" t="s">
        <v>1676</v>
      </c>
      <c r="BN1" s="156" t="s">
        <v>1552</v>
      </c>
      <c r="BO1" s="156" t="s">
        <v>1553</v>
      </c>
      <c r="BP1" s="156" t="s">
        <v>1677</v>
      </c>
      <c r="BQ1" s="249" t="s">
        <v>1555</v>
      </c>
      <c r="BR1" s="156" t="s">
        <v>1556</v>
      </c>
      <c r="BS1" s="156" t="s">
        <v>1557</v>
      </c>
      <c r="BT1" s="156" t="s">
        <v>1679</v>
      </c>
      <c r="BU1" s="156" t="s">
        <v>1558</v>
      </c>
      <c r="BV1" s="156" t="s">
        <v>1559</v>
      </c>
      <c r="BW1" s="156" t="s">
        <v>1689</v>
      </c>
      <c r="BX1" s="156" t="s">
        <v>1560</v>
      </c>
      <c r="BY1" s="156" t="s">
        <v>1561</v>
      </c>
      <c r="BZ1" s="156" t="s">
        <v>1690</v>
      </c>
      <c r="CA1" s="156" t="s">
        <v>1562</v>
      </c>
      <c r="CB1" s="156" t="s">
        <v>1563</v>
      </c>
      <c r="CC1" s="156" t="s">
        <v>1691</v>
      </c>
      <c r="CD1" s="156" t="s">
        <v>1564</v>
      </c>
      <c r="CE1" s="156" t="s">
        <v>1565</v>
      </c>
      <c r="CF1" s="156" t="s">
        <v>1692</v>
      </c>
      <c r="CG1" s="156" t="s">
        <v>1566</v>
      </c>
      <c r="CH1" s="156" t="s">
        <v>1567</v>
      </c>
      <c r="CI1" s="156" t="s">
        <v>1693</v>
      </c>
      <c r="CJ1" s="156" t="s">
        <v>1568</v>
      </c>
      <c r="CK1" s="156" t="s">
        <v>1569</v>
      </c>
      <c r="CL1" s="156" t="s">
        <v>1694</v>
      </c>
      <c r="CM1" s="156" t="s">
        <v>1570</v>
      </c>
      <c r="CN1" s="156" t="s">
        <v>1571</v>
      </c>
      <c r="CO1" s="156" t="s">
        <v>1695</v>
      </c>
      <c r="CP1" s="156" t="s">
        <v>1572</v>
      </c>
      <c r="CQ1" s="156" t="s">
        <v>1573</v>
      </c>
      <c r="CR1" s="156" t="s">
        <v>1696</v>
      </c>
      <c r="CS1" s="156" t="s">
        <v>1574</v>
      </c>
      <c r="CT1" s="156" t="s">
        <v>1575</v>
      </c>
      <c r="CU1" s="156" t="s">
        <v>1697</v>
      </c>
      <c r="CV1" s="249" t="s">
        <v>1576</v>
      </c>
      <c r="CW1" s="156" t="s">
        <v>1577</v>
      </c>
      <c r="CX1" s="156" t="s">
        <v>1578</v>
      </c>
      <c r="CY1" s="156" t="s">
        <v>1700</v>
      </c>
      <c r="CZ1" s="156" t="s">
        <v>1579</v>
      </c>
      <c r="DA1" s="156" t="s">
        <v>1580</v>
      </c>
      <c r="DB1" s="156" t="s">
        <v>1710</v>
      </c>
      <c r="DC1" s="156" t="s">
        <v>1581</v>
      </c>
      <c r="DD1" s="156" t="s">
        <v>1582</v>
      </c>
      <c r="DE1" s="156" t="s">
        <v>1711</v>
      </c>
      <c r="DF1" s="156" t="s">
        <v>1583</v>
      </c>
      <c r="DG1" s="156" t="s">
        <v>1584</v>
      </c>
      <c r="DH1" s="156" t="s">
        <v>1712</v>
      </c>
      <c r="DI1" s="156" t="s">
        <v>1585</v>
      </c>
      <c r="DJ1" s="156" t="s">
        <v>1586</v>
      </c>
      <c r="DK1" s="156" t="s">
        <v>1713</v>
      </c>
      <c r="DL1" s="156" t="s">
        <v>1587</v>
      </c>
      <c r="DM1" s="156" t="s">
        <v>1588</v>
      </c>
      <c r="DN1" s="156" t="s">
        <v>1714</v>
      </c>
      <c r="DO1" s="156" t="s">
        <v>1589</v>
      </c>
      <c r="DP1" s="156" t="s">
        <v>1590</v>
      </c>
      <c r="DQ1" s="156" t="s">
        <v>1715</v>
      </c>
      <c r="DR1" s="156" t="s">
        <v>1591</v>
      </c>
      <c r="DS1" s="156" t="s">
        <v>1592</v>
      </c>
      <c r="DT1" s="156" t="s">
        <v>1716</v>
      </c>
      <c r="DU1" s="156" t="s">
        <v>1593</v>
      </c>
      <c r="DV1" s="156" t="s">
        <v>1594</v>
      </c>
      <c r="DW1" s="156" t="s">
        <v>1717</v>
      </c>
      <c r="DX1" s="156" t="s">
        <v>1595</v>
      </c>
      <c r="DY1" s="156" t="s">
        <v>1596</v>
      </c>
      <c r="DZ1" s="156" t="s">
        <v>1699</v>
      </c>
      <c r="EA1" s="249" t="s">
        <v>1597</v>
      </c>
      <c r="EB1" s="156" t="s">
        <v>1598</v>
      </c>
      <c r="EC1" s="156" t="s">
        <v>1599</v>
      </c>
      <c r="ED1" s="156" t="s">
        <v>1719</v>
      </c>
      <c r="EE1" s="156" t="s">
        <v>1600</v>
      </c>
      <c r="EF1" s="156" t="s">
        <v>1601</v>
      </c>
      <c r="EG1" s="156" t="s">
        <v>1730</v>
      </c>
      <c r="EH1" s="156" t="s">
        <v>1602</v>
      </c>
      <c r="EI1" s="156" t="s">
        <v>1603</v>
      </c>
      <c r="EJ1" s="156" t="s">
        <v>1731</v>
      </c>
      <c r="EK1" s="156" t="s">
        <v>1604</v>
      </c>
      <c r="EL1" s="156" t="s">
        <v>1605</v>
      </c>
      <c r="EM1" s="156" t="s">
        <v>1732</v>
      </c>
      <c r="EN1" s="156" t="s">
        <v>1606</v>
      </c>
      <c r="EO1" s="156" t="s">
        <v>1607</v>
      </c>
      <c r="EP1" s="156" t="s">
        <v>1733</v>
      </c>
      <c r="EQ1" s="156" t="s">
        <v>1608</v>
      </c>
      <c r="ER1" s="156" t="s">
        <v>1609</v>
      </c>
      <c r="ES1" s="156" t="s">
        <v>1734</v>
      </c>
      <c r="ET1" s="156" t="s">
        <v>1610</v>
      </c>
      <c r="EU1" s="156" t="s">
        <v>1611</v>
      </c>
      <c r="EV1" s="156" t="s">
        <v>1735</v>
      </c>
      <c r="EW1" s="156" t="s">
        <v>1612</v>
      </c>
      <c r="EX1" s="156" t="s">
        <v>1613</v>
      </c>
      <c r="EY1" s="156" t="s">
        <v>1736</v>
      </c>
      <c r="EZ1" s="156" t="s">
        <v>1614</v>
      </c>
      <c r="FA1" s="156" t="s">
        <v>1615</v>
      </c>
      <c r="FB1" s="156" t="s">
        <v>1737</v>
      </c>
      <c r="FC1" s="156" t="s">
        <v>1616</v>
      </c>
      <c r="FD1" s="156" t="s">
        <v>1617</v>
      </c>
      <c r="FE1" s="156" t="s">
        <v>1718</v>
      </c>
      <c r="FF1" s="238" t="s">
        <v>1389</v>
      </c>
      <c r="FG1" s="13" t="s">
        <v>1154</v>
      </c>
      <c r="FH1" s="249" t="s">
        <v>887</v>
      </c>
      <c r="FI1" s="156" t="s">
        <v>1090</v>
      </c>
      <c r="FJ1" s="156" t="s">
        <v>1091</v>
      </c>
      <c r="FK1" s="156" t="s">
        <v>1092</v>
      </c>
      <c r="FL1" s="156" t="s">
        <v>1819</v>
      </c>
      <c r="FM1" s="156" t="s">
        <v>1093</v>
      </c>
      <c r="FN1" s="156" t="s">
        <v>1094</v>
      </c>
      <c r="FO1" s="156" t="s">
        <v>1105</v>
      </c>
      <c r="FP1" s="156" t="s">
        <v>1106</v>
      </c>
      <c r="FQ1" s="156" t="s">
        <v>1095</v>
      </c>
      <c r="FR1" s="156" t="s">
        <v>1096</v>
      </c>
      <c r="FS1" s="156" t="s">
        <v>1097</v>
      </c>
      <c r="FT1" s="156" t="s">
        <v>1098</v>
      </c>
      <c r="FU1" s="156" t="s">
        <v>1099</v>
      </c>
      <c r="FV1" s="156" t="s">
        <v>1100</v>
      </c>
      <c r="FW1" s="156" t="s">
        <v>1101</v>
      </c>
      <c r="FX1" s="156" t="s">
        <v>1102</v>
      </c>
      <c r="FY1" s="156" t="s">
        <v>1103</v>
      </c>
      <c r="FZ1" s="156" t="s">
        <v>1104</v>
      </c>
      <c r="GA1" s="156" t="s">
        <v>49</v>
      </c>
      <c r="GB1" s="156" t="s">
        <v>50</v>
      </c>
      <c r="GC1" s="156" t="s">
        <v>51</v>
      </c>
      <c r="GD1" s="156" t="s">
        <v>52</v>
      </c>
      <c r="GE1" s="156" t="s">
        <v>53</v>
      </c>
      <c r="GF1" s="156" t="s">
        <v>54</v>
      </c>
      <c r="GG1" s="249" t="s">
        <v>888</v>
      </c>
      <c r="GH1" s="156" t="s">
        <v>111</v>
      </c>
      <c r="GI1" s="156" t="s">
        <v>113</v>
      </c>
      <c r="GJ1" s="156" t="s">
        <v>109</v>
      </c>
      <c r="GK1" s="156" t="s">
        <v>1822</v>
      </c>
      <c r="GL1" s="156" t="s">
        <v>982</v>
      </c>
      <c r="GM1" s="156" t="s">
        <v>983</v>
      </c>
      <c r="GN1" s="156" t="s">
        <v>889</v>
      </c>
      <c r="GO1" s="156" t="s">
        <v>890</v>
      </c>
      <c r="GP1" s="156" t="s">
        <v>891</v>
      </c>
      <c r="GQ1" s="156" t="s">
        <v>892</v>
      </c>
      <c r="GR1" s="156" t="s">
        <v>893</v>
      </c>
      <c r="GS1" s="156" t="s">
        <v>894</v>
      </c>
      <c r="GT1" s="156" t="s">
        <v>934</v>
      </c>
      <c r="GU1" s="156" t="s">
        <v>935</v>
      </c>
      <c r="GV1" s="156" t="s">
        <v>936</v>
      </c>
      <c r="GW1" s="156" t="s">
        <v>937</v>
      </c>
      <c r="GX1" s="156" t="s">
        <v>938</v>
      </c>
      <c r="GY1" s="156" t="s">
        <v>939</v>
      </c>
      <c r="GZ1" s="156" t="s">
        <v>55</v>
      </c>
      <c r="HA1" s="156" t="s">
        <v>56</v>
      </c>
      <c r="HB1" s="156" t="s">
        <v>57</v>
      </c>
      <c r="HC1" s="156" t="s">
        <v>58</v>
      </c>
      <c r="HD1" s="156" t="s">
        <v>59</v>
      </c>
      <c r="HE1" s="156" t="s">
        <v>60</v>
      </c>
      <c r="HF1" s="249" t="s">
        <v>329</v>
      </c>
      <c r="HG1" s="156" t="s">
        <v>330</v>
      </c>
      <c r="HH1" s="156" t="s">
        <v>331</v>
      </c>
      <c r="HI1" s="156" t="s">
        <v>332</v>
      </c>
      <c r="HJ1" s="156" t="s">
        <v>1823</v>
      </c>
      <c r="HK1" s="156" t="s">
        <v>333</v>
      </c>
      <c r="HL1" s="156" t="s">
        <v>334</v>
      </c>
      <c r="HM1" s="156" t="s">
        <v>335</v>
      </c>
      <c r="HN1" s="156" t="s">
        <v>336</v>
      </c>
      <c r="HO1" s="156" t="s">
        <v>337</v>
      </c>
      <c r="HP1" s="156" t="s">
        <v>338</v>
      </c>
      <c r="HQ1" s="156" t="s">
        <v>339</v>
      </c>
      <c r="HR1" s="156" t="s">
        <v>340</v>
      </c>
      <c r="HS1" s="156" t="s">
        <v>341</v>
      </c>
      <c r="HT1" s="156" t="s">
        <v>342</v>
      </c>
      <c r="HU1" s="156" t="s">
        <v>343</v>
      </c>
      <c r="HV1" s="156" t="s">
        <v>344</v>
      </c>
      <c r="HW1" s="156" t="s">
        <v>345</v>
      </c>
      <c r="HX1" s="156" t="s">
        <v>346</v>
      </c>
      <c r="HY1" s="156" t="s">
        <v>347</v>
      </c>
      <c r="HZ1" s="156" t="s">
        <v>348</v>
      </c>
      <c r="IA1" s="156" t="s">
        <v>349</v>
      </c>
      <c r="IB1" s="156" t="s">
        <v>350</v>
      </c>
      <c r="IC1" s="156" t="s">
        <v>351</v>
      </c>
      <c r="ID1" s="156" t="s">
        <v>352</v>
      </c>
      <c r="IE1" s="249" t="s">
        <v>1080</v>
      </c>
      <c r="IF1" s="156" t="s">
        <v>1081</v>
      </c>
      <c r="IG1" s="156" t="s">
        <v>1014</v>
      </c>
      <c r="IH1" s="156" t="s">
        <v>1015</v>
      </c>
      <c r="II1" s="156" t="s">
        <v>1016</v>
      </c>
      <c r="IJ1" s="156" t="s">
        <v>1017</v>
      </c>
      <c r="IK1" s="156" t="s">
        <v>1018</v>
      </c>
      <c r="IL1" s="156" t="s">
        <v>1019</v>
      </c>
      <c r="IM1" s="156" t="s">
        <v>1020</v>
      </c>
      <c r="IN1" s="156" t="s">
        <v>1021</v>
      </c>
      <c r="IO1" s="249" t="s">
        <v>1082</v>
      </c>
      <c r="IP1" s="156" t="s">
        <v>1083</v>
      </c>
      <c r="IQ1" s="156" t="s">
        <v>127</v>
      </c>
      <c r="IR1" s="156" t="s">
        <v>128</v>
      </c>
      <c r="IS1" s="156" t="s">
        <v>129</v>
      </c>
      <c r="IT1" s="156" t="s">
        <v>130</v>
      </c>
      <c r="IU1" s="156" t="s">
        <v>131</v>
      </c>
      <c r="IV1" s="156" t="s">
        <v>132</v>
      </c>
      <c r="IW1" s="156" t="s">
        <v>133</v>
      </c>
      <c r="IX1" s="173" t="s">
        <v>134</v>
      </c>
      <c r="IY1" s="249" t="s">
        <v>1337</v>
      </c>
      <c r="IZ1" s="156" t="s">
        <v>1905</v>
      </c>
    </row>
    <row r="2" spans="1:260" s="14" customFormat="1" ht="265.5" customHeight="1" outlineLevel="1" x14ac:dyDescent="0.2">
      <c r="A2" s="130" t="s">
        <v>602</v>
      </c>
      <c r="B2" s="130" t="s">
        <v>602</v>
      </c>
      <c r="C2" s="151" t="s">
        <v>1363</v>
      </c>
      <c r="D2" s="131" t="s">
        <v>1340</v>
      </c>
      <c r="E2" s="158" t="s">
        <v>2300</v>
      </c>
      <c r="F2" s="130" t="s">
        <v>2068</v>
      </c>
      <c r="G2" s="130" t="s">
        <v>1456</v>
      </c>
      <c r="H2" s="130" t="s">
        <v>1370</v>
      </c>
      <c r="I2" s="229" t="s">
        <v>2146</v>
      </c>
      <c r="J2" s="167" t="s">
        <v>1385</v>
      </c>
      <c r="K2" s="165" t="s">
        <v>2011</v>
      </c>
      <c r="L2" s="241" t="s">
        <v>602</v>
      </c>
      <c r="M2" s="130" t="s">
        <v>602</v>
      </c>
      <c r="N2" s="130" t="s">
        <v>1829</v>
      </c>
      <c r="O2" s="130" t="s">
        <v>602</v>
      </c>
      <c r="P2" s="151" t="s">
        <v>2259</v>
      </c>
      <c r="Q2" s="245" t="s">
        <v>2258</v>
      </c>
      <c r="R2" s="167" t="s">
        <v>602</v>
      </c>
      <c r="S2" s="130" t="s">
        <v>606</v>
      </c>
      <c r="T2" s="130" t="s">
        <v>602</v>
      </c>
      <c r="U2" s="130" t="s">
        <v>2289</v>
      </c>
      <c r="V2" s="130" t="s">
        <v>606</v>
      </c>
      <c r="W2" s="130" t="s">
        <v>602</v>
      </c>
      <c r="X2" s="130" t="s">
        <v>602</v>
      </c>
      <c r="Y2" s="165" t="s">
        <v>602</v>
      </c>
      <c r="Z2" s="250" t="s">
        <v>1996</v>
      </c>
      <c r="AA2" s="151" t="s">
        <v>1996</v>
      </c>
      <c r="AB2" s="151" t="s">
        <v>1996</v>
      </c>
      <c r="AC2" s="151" t="s">
        <v>1996</v>
      </c>
      <c r="AD2" s="151" t="s">
        <v>1996</v>
      </c>
      <c r="AE2" s="245" t="s">
        <v>1996</v>
      </c>
      <c r="AF2" s="167" t="s">
        <v>1357</v>
      </c>
      <c r="AG2" s="151" t="s">
        <v>604</v>
      </c>
      <c r="AH2" s="151" t="s">
        <v>604</v>
      </c>
      <c r="AI2" s="130" t="s">
        <v>602</v>
      </c>
      <c r="AJ2" s="130" t="s">
        <v>1388</v>
      </c>
      <c r="AK2" s="165" t="s">
        <v>2077</v>
      </c>
      <c r="AL2" s="241" t="s">
        <v>1358</v>
      </c>
      <c r="AM2" s="349" t="s">
        <v>2281</v>
      </c>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60"/>
      <c r="BQ2" s="250" t="s">
        <v>1366</v>
      </c>
      <c r="BR2" s="354" t="s">
        <v>2283</v>
      </c>
      <c r="BS2" s="351"/>
      <c r="BT2" s="351"/>
      <c r="BU2" s="351"/>
      <c r="BV2" s="351"/>
      <c r="BW2" s="351"/>
      <c r="BX2" s="351"/>
      <c r="BY2" s="351"/>
      <c r="BZ2" s="351"/>
      <c r="CA2" s="351"/>
      <c r="CB2" s="351"/>
      <c r="CC2" s="351"/>
      <c r="CD2" s="351"/>
      <c r="CE2" s="351"/>
      <c r="CF2" s="351"/>
      <c r="CG2" s="351"/>
      <c r="CH2" s="351"/>
      <c r="CI2" s="351"/>
      <c r="CJ2" s="351"/>
      <c r="CK2" s="351"/>
      <c r="CL2" s="351"/>
      <c r="CM2" s="351"/>
      <c r="CN2" s="351"/>
      <c r="CO2" s="351"/>
      <c r="CP2" s="351"/>
      <c r="CQ2" s="351"/>
      <c r="CR2" s="351"/>
      <c r="CS2" s="351"/>
      <c r="CT2" s="351"/>
      <c r="CU2" s="352"/>
      <c r="CV2" s="250" t="s">
        <v>1366</v>
      </c>
      <c r="CW2" s="354" t="s">
        <v>2283</v>
      </c>
      <c r="CX2" s="351"/>
      <c r="CY2" s="351"/>
      <c r="CZ2" s="351"/>
      <c r="DA2" s="351"/>
      <c r="DB2" s="351"/>
      <c r="DC2" s="351"/>
      <c r="DD2" s="351"/>
      <c r="DE2" s="351"/>
      <c r="DF2" s="351"/>
      <c r="DG2" s="351"/>
      <c r="DH2" s="351"/>
      <c r="DI2" s="351"/>
      <c r="DJ2" s="351"/>
      <c r="DK2" s="351"/>
      <c r="DL2" s="351"/>
      <c r="DM2" s="351"/>
      <c r="DN2" s="351"/>
      <c r="DO2" s="351"/>
      <c r="DP2" s="351"/>
      <c r="DQ2" s="351"/>
      <c r="DR2" s="351"/>
      <c r="DS2" s="351"/>
      <c r="DT2" s="351"/>
      <c r="DU2" s="351"/>
      <c r="DV2" s="351"/>
      <c r="DW2" s="351"/>
      <c r="DX2" s="351"/>
      <c r="DY2" s="351"/>
      <c r="DZ2" s="352"/>
      <c r="EA2" s="250" t="s">
        <v>1366</v>
      </c>
      <c r="EB2" s="354" t="s">
        <v>2283</v>
      </c>
      <c r="EC2" s="351"/>
      <c r="ED2" s="351"/>
      <c r="EE2" s="351"/>
      <c r="EF2" s="351"/>
      <c r="EG2" s="351"/>
      <c r="EH2" s="351"/>
      <c r="EI2" s="351"/>
      <c r="EJ2" s="351"/>
      <c r="EK2" s="351"/>
      <c r="EL2" s="351"/>
      <c r="EM2" s="351"/>
      <c r="EN2" s="351"/>
      <c r="EO2" s="351"/>
      <c r="EP2" s="351"/>
      <c r="EQ2" s="351"/>
      <c r="ER2" s="351"/>
      <c r="ES2" s="351"/>
      <c r="ET2" s="351"/>
      <c r="EU2" s="351"/>
      <c r="EV2" s="351"/>
      <c r="EW2" s="351"/>
      <c r="EX2" s="351"/>
      <c r="EY2" s="351"/>
      <c r="EZ2" s="351"/>
      <c r="FA2" s="351"/>
      <c r="FB2" s="351"/>
      <c r="FC2" s="351"/>
      <c r="FD2" s="351"/>
      <c r="FE2" s="352"/>
      <c r="FF2" s="241" t="s">
        <v>1390</v>
      </c>
      <c r="FG2" s="165" t="s">
        <v>1356</v>
      </c>
      <c r="FH2" s="241" t="s">
        <v>1355</v>
      </c>
      <c r="FI2" s="130" t="s">
        <v>602</v>
      </c>
      <c r="FJ2" s="130" t="s">
        <v>602</v>
      </c>
      <c r="FK2" s="130" t="s">
        <v>602</v>
      </c>
      <c r="FL2" s="130" t="s">
        <v>1820</v>
      </c>
      <c r="FM2" s="349" t="s">
        <v>2207</v>
      </c>
      <c r="FN2" s="340"/>
      <c r="FO2" s="340"/>
      <c r="FP2" s="340"/>
      <c r="FQ2" s="340"/>
      <c r="FR2" s="340"/>
      <c r="FS2" s="340"/>
      <c r="FT2" s="340"/>
      <c r="FU2" s="340"/>
      <c r="FV2" s="340"/>
      <c r="FW2" s="340"/>
      <c r="FX2" s="340"/>
      <c r="FY2" s="340"/>
      <c r="FZ2" s="340"/>
      <c r="GA2" s="340"/>
      <c r="GB2" s="340"/>
      <c r="GC2" s="340"/>
      <c r="GD2" s="340"/>
      <c r="GE2" s="340"/>
      <c r="GF2" s="360"/>
      <c r="GG2" s="250" t="s">
        <v>85</v>
      </c>
      <c r="GH2" s="151" t="s">
        <v>85</v>
      </c>
      <c r="GI2" s="151" t="s">
        <v>85</v>
      </c>
      <c r="GJ2" s="151" t="s">
        <v>85</v>
      </c>
      <c r="GK2" s="151" t="s">
        <v>2154</v>
      </c>
      <c r="GL2" s="354" t="s">
        <v>2206</v>
      </c>
      <c r="GM2" s="351"/>
      <c r="GN2" s="351"/>
      <c r="GO2" s="351"/>
      <c r="GP2" s="351"/>
      <c r="GQ2" s="351"/>
      <c r="GR2" s="351"/>
      <c r="GS2" s="351"/>
      <c r="GT2" s="351"/>
      <c r="GU2" s="351"/>
      <c r="GV2" s="351"/>
      <c r="GW2" s="351"/>
      <c r="GX2" s="351"/>
      <c r="GY2" s="351"/>
      <c r="GZ2" s="351"/>
      <c r="HA2" s="351"/>
      <c r="HB2" s="351"/>
      <c r="HC2" s="351"/>
      <c r="HD2" s="351"/>
      <c r="HE2" s="351"/>
      <c r="HF2" s="250" t="s">
        <v>85</v>
      </c>
      <c r="HG2" s="151" t="s">
        <v>85</v>
      </c>
      <c r="HH2" s="151" t="s">
        <v>85</v>
      </c>
      <c r="HI2" s="151" t="s">
        <v>85</v>
      </c>
      <c r="HJ2" s="151" t="s">
        <v>2154</v>
      </c>
      <c r="HK2" s="354" t="s">
        <v>2206</v>
      </c>
      <c r="HL2" s="351"/>
      <c r="HM2" s="351"/>
      <c r="HN2" s="351"/>
      <c r="HO2" s="351"/>
      <c r="HP2" s="351"/>
      <c r="HQ2" s="351"/>
      <c r="HR2" s="351"/>
      <c r="HS2" s="351"/>
      <c r="HT2" s="351"/>
      <c r="HU2" s="351"/>
      <c r="HV2" s="351"/>
      <c r="HW2" s="351"/>
      <c r="HX2" s="351"/>
      <c r="HY2" s="351"/>
      <c r="HZ2" s="351"/>
      <c r="IA2" s="351"/>
      <c r="IB2" s="351"/>
      <c r="IC2" s="351"/>
      <c r="ID2" s="351"/>
      <c r="IE2" s="339" t="s">
        <v>2210</v>
      </c>
      <c r="IF2" s="340"/>
      <c r="IG2" s="340"/>
      <c r="IH2" s="340"/>
      <c r="II2" s="340"/>
      <c r="IJ2" s="340"/>
      <c r="IK2" s="340"/>
      <c r="IL2" s="340"/>
      <c r="IM2" s="340"/>
      <c r="IN2" s="340"/>
      <c r="IO2" s="339" t="s">
        <v>2211</v>
      </c>
      <c r="IP2" s="340"/>
      <c r="IQ2" s="340"/>
      <c r="IR2" s="340"/>
      <c r="IS2" s="340"/>
      <c r="IT2" s="340"/>
      <c r="IU2" s="340"/>
      <c r="IV2" s="340"/>
      <c r="IW2" s="340"/>
      <c r="IX2" s="341"/>
      <c r="IY2" s="330" t="s">
        <v>1339</v>
      </c>
      <c r="IZ2" s="309" t="s">
        <v>1907</v>
      </c>
    </row>
    <row r="3" spans="1:260" ht="13.5" customHeight="1" x14ac:dyDescent="0.2">
      <c r="A3" s="82" t="s">
        <v>634</v>
      </c>
      <c r="B3" s="63" t="s">
        <v>636</v>
      </c>
      <c r="C3" s="63" t="s">
        <v>514</v>
      </c>
      <c r="D3" s="63" t="s">
        <v>1224</v>
      </c>
      <c r="E3" s="63" t="s">
        <v>515</v>
      </c>
      <c r="F3" s="63" t="s">
        <v>516</v>
      </c>
      <c r="G3" s="63" t="s">
        <v>524</v>
      </c>
      <c r="H3" s="63" t="s">
        <v>607</v>
      </c>
      <c r="I3" s="246" t="s">
        <v>1277</v>
      </c>
      <c r="J3" s="82" t="s">
        <v>106</v>
      </c>
      <c r="K3" s="87" t="s">
        <v>296</v>
      </c>
      <c r="L3" s="251" t="s">
        <v>637</v>
      </c>
      <c r="M3" s="63" t="s">
        <v>638</v>
      </c>
      <c r="N3" s="63" t="s">
        <v>1828</v>
      </c>
      <c r="O3" s="63" t="s">
        <v>639</v>
      </c>
      <c r="P3" s="63" t="s">
        <v>2055</v>
      </c>
      <c r="Q3" s="246" t="s">
        <v>1434</v>
      </c>
      <c r="R3" s="82" t="s">
        <v>640</v>
      </c>
      <c r="S3" s="63" t="s">
        <v>122</v>
      </c>
      <c r="T3" s="63" t="s">
        <v>641</v>
      </c>
      <c r="U3" s="63" t="s">
        <v>2286</v>
      </c>
      <c r="V3" s="63" t="s">
        <v>123</v>
      </c>
      <c r="W3" s="63" t="s">
        <v>642</v>
      </c>
      <c r="X3" s="63" t="s">
        <v>643</v>
      </c>
      <c r="Y3" s="87" t="s">
        <v>644</v>
      </c>
      <c r="Z3" s="251" t="s">
        <v>1992</v>
      </c>
      <c r="AA3" s="63" t="s">
        <v>1993</v>
      </c>
      <c r="AB3" s="63" t="s">
        <v>1984</v>
      </c>
      <c r="AC3" s="63" t="s">
        <v>1994</v>
      </c>
      <c r="AD3" s="63" t="s">
        <v>1985</v>
      </c>
      <c r="AE3" s="246" t="s">
        <v>1995</v>
      </c>
      <c r="AF3" s="82" t="s">
        <v>645</v>
      </c>
      <c r="AG3" s="63" t="s">
        <v>115</v>
      </c>
      <c r="AH3" s="63" t="s">
        <v>117</v>
      </c>
      <c r="AI3" s="63" t="s">
        <v>121</v>
      </c>
      <c r="AJ3" s="63" t="s">
        <v>239</v>
      </c>
      <c r="AK3" s="87" t="s">
        <v>2043</v>
      </c>
      <c r="AL3" s="251" t="s">
        <v>957</v>
      </c>
      <c r="AM3" s="63" t="s">
        <v>970</v>
      </c>
      <c r="AN3" s="63" t="s">
        <v>971</v>
      </c>
      <c r="AO3" s="63" t="s">
        <v>1659</v>
      </c>
      <c r="AP3" s="63" t="s">
        <v>958</v>
      </c>
      <c r="AQ3" s="63" t="s">
        <v>959</v>
      </c>
      <c r="AR3" s="63" t="s">
        <v>1668</v>
      </c>
      <c r="AS3" s="63" t="s">
        <v>960</v>
      </c>
      <c r="AT3" s="63" t="s">
        <v>961</v>
      </c>
      <c r="AU3" s="63" t="s">
        <v>1667</v>
      </c>
      <c r="AV3" s="63" t="s">
        <v>962</v>
      </c>
      <c r="AW3" s="63" t="s">
        <v>963</v>
      </c>
      <c r="AX3" s="63" t="s">
        <v>1666</v>
      </c>
      <c r="AY3" s="63" t="s">
        <v>964</v>
      </c>
      <c r="AZ3" s="63" t="s">
        <v>965</v>
      </c>
      <c r="BA3" s="63" t="s">
        <v>1665</v>
      </c>
      <c r="BB3" s="63" t="s">
        <v>966</v>
      </c>
      <c r="BC3" s="63" t="s">
        <v>967</v>
      </c>
      <c r="BD3" s="63" t="s">
        <v>1664</v>
      </c>
      <c r="BE3" s="63" t="s">
        <v>968</v>
      </c>
      <c r="BF3" s="63" t="s">
        <v>969</v>
      </c>
      <c r="BG3" s="63" t="s">
        <v>1663</v>
      </c>
      <c r="BH3" s="63" t="s">
        <v>19</v>
      </c>
      <c r="BI3" s="63" t="s">
        <v>20</v>
      </c>
      <c r="BJ3" s="63" t="s">
        <v>1662</v>
      </c>
      <c r="BK3" s="63" t="s">
        <v>21</v>
      </c>
      <c r="BL3" s="63" t="s">
        <v>22</v>
      </c>
      <c r="BM3" s="63" t="s">
        <v>1661</v>
      </c>
      <c r="BN3" s="63" t="s">
        <v>23</v>
      </c>
      <c r="BO3" s="63" t="s">
        <v>24</v>
      </c>
      <c r="BP3" s="87" t="s">
        <v>1660</v>
      </c>
      <c r="BQ3" s="251" t="s">
        <v>646</v>
      </c>
      <c r="BR3" s="63" t="s">
        <v>972</v>
      </c>
      <c r="BS3" s="63" t="s">
        <v>973</v>
      </c>
      <c r="BT3" s="63" t="s">
        <v>1678</v>
      </c>
      <c r="BU3" s="63" t="s">
        <v>647</v>
      </c>
      <c r="BV3" s="63" t="s">
        <v>648</v>
      </c>
      <c r="BW3" s="63" t="s">
        <v>1688</v>
      </c>
      <c r="BX3" s="63" t="s">
        <v>649</v>
      </c>
      <c r="BY3" s="63" t="s">
        <v>650</v>
      </c>
      <c r="BZ3" s="63" t="s">
        <v>1687</v>
      </c>
      <c r="CA3" s="63" t="s">
        <v>651</v>
      </c>
      <c r="CB3" s="63" t="s">
        <v>652</v>
      </c>
      <c r="CC3" s="63" t="s">
        <v>1686</v>
      </c>
      <c r="CD3" s="63" t="s">
        <v>653</v>
      </c>
      <c r="CE3" s="63" t="s">
        <v>654</v>
      </c>
      <c r="CF3" s="63" t="s">
        <v>1685</v>
      </c>
      <c r="CG3" s="63" t="s">
        <v>655</v>
      </c>
      <c r="CH3" s="63" t="s">
        <v>656</v>
      </c>
      <c r="CI3" s="63" t="s">
        <v>1684</v>
      </c>
      <c r="CJ3" s="63" t="s">
        <v>657</v>
      </c>
      <c r="CK3" s="63" t="s">
        <v>658</v>
      </c>
      <c r="CL3" s="63" t="s">
        <v>1683</v>
      </c>
      <c r="CM3" s="63" t="s">
        <v>25</v>
      </c>
      <c r="CN3" s="63" t="s">
        <v>26</v>
      </c>
      <c r="CO3" s="63" t="s">
        <v>1682</v>
      </c>
      <c r="CP3" s="63" t="s">
        <v>27</v>
      </c>
      <c r="CQ3" s="63" t="s">
        <v>28</v>
      </c>
      <c r="CR3" s="63" t="s">
        <v>1681</v>
      </c>
      <c r="CS3" s="63" t="s">
        <v>29</v>
      </c>
      <c r="CT3" s="63" t="s">
        <v>30</v>
      </c>
      <c r="CU3" s="87" t="s">
        <v>1680</v>
      </c>
      <c r="CV3" s="251" t="s">
        <v>659</v>
      </c>
      <c r="CW3" s="63" t="s">
        <v>974</v>
      </c>
      <c r="CX3" s="63" t="s">
        <v>975</v>
      </c>
      <c r="CY3" s="63" t="s">
        <v>1698</v>
      </c>
      <c r="CZ3" s="63" t="s">
        <v>660</v>
      </c>
      <c r="DA3" s="63" t="s">
        <v>661</v>
      </c>
      <c r="DB3" s="63" t="s">
        <v>1709</v>
      </c>
      <c r="DC3" s="63" t="s">
        <v>662</v>
      </c>
      <c r="DD3" s="63" t="s">
        <v>663</v>
      </c>
      <c r="DE3" s="63" t="s">
        <v>1708</v>
      </c>
      <c r="DF3" s="63" t="s">
        <v>664</v>
      </c>
      <c r="DG3" s="63" t="s">
        <v>665</v>
      </c>
      <c r="DH3" s="63" t="s">
        <v>1707</v>
      </c>
      <c r="DI3" s="63" t="s">
        <v>666</v>
      </c>
      <c r="DJ3" s="63" t="s">
        <v>667</v>
      </c>
      <c r="DK3" s="63" t="s">
        <v>1706</v>
      </c>
      <c r="DL3" s="63" t="s">
        <v>668</v>
      </c>
      <c r="DM3" s="63" t="s">
        <v>669</v>
      </c>
      <c r="DN3" s="63" t="s">
        <v>1705</v>
      </c>
      <c r="DO3" s="63" t="s">
        <v>670</v>
      </c>
      <c r="DP3" s="63" t="s">
        <v>671</v>
      </c>
      <c r="DQ3" s="63" t="s">
        <v>1704</v>
      </c>
      <c r="DR3" s="63" t="s">
        <v>31</v>
      </c>
      <c r="DS3" s="63" t="s">
        <v>32</v>
      </c>
      <c r="DT3" s="63" t="s">
        <v>1703</v>
      </c>
      <c r="DU3" s="63" t="s">
        <v>33</v>
      </c>
      <c r="DV3" s="63" t="s">
        <v>34</v>
      </c>
      <c r="DW3" s="63" t="s">
        <v>1702</v>
      </c>
      <c r="DX3" s="63" t="s">
        <v>35</v>
      </c>
      <c r="DY3" s="63" t="s">
        <v>36</v>
      </c>
      <c r="DZ3" s="87" t="s">
        <v>1701</v>
      </c>
      <c r="EA3" s="251" t="s">
        <v>672</v>
      </c>
      <c r="EB3" s="63" t="s">
        <v>976</v>
      </c>
      <c r="EC3" s="63" t="s">
        <v>977</v>
      </c>
      <c r="ED3" s="63" t="s">
        <v>1720</v>
      </c>
      <c r="EE3" s="63" t="s">
        <v>673</v>
      </c>
      <c r="EF3" s="63" t="s">
        <v>674</v>
      </c>
      <c r="EG3" s="63" t="s">
        <v>1729</v>
      </c>
      <c r="EH3" s="63" t="s">
        <v>675</v>
      </c>
      <c r="EI3" s="63" t="s">
        <v>676</v>
      </c>
      <c r="EJ3" s="63" t="s">
        <v>1728</v>
      </c>
      <c r="EK3" s="63" t="s">
        <v>677</v>
      </c>
      <c r="EL3" s="63" t="s">
        <v>678</v>
      </c>
      <c r="EM3" s="63" t="s">
        <v>1727</v>
      </c>
      <c r="EN3" s="63" t="s">
        <v>679</v>
      </c>
      <c r="EO3" s="63" t="s">
        <v>680</v>
      </c>
      <c r="EP3" s="63" t="s">
        <v>1726</v>
      </c>
      <c r="EQ3" s="63" t="s">
        <v>681</v>
      </c>
      <c r="ER3" s="63" t="s">
        <v>682</v>
      </c>
      <c r="ES3" s="63" t="s">
        <v>1725</v>
      </c>
      <c r="ET3" s="63" t="s">
        <v>683</v>
      </c>
      <c r="EU3" s="63" t="s">
        <v>684</v>
      </c>
      <c r="EV3" s="63" t="s">
        <v>1724</v>
      </c>
      <c r="EW3" s="63" t="s">
        <v>37</v>
      </c>
      <c r="EX3" s="63" t="s">
        <v>38</v>
      </c>
      <c r="EY3" s="63" t="s">
        <v>1723</v>
      </c>
      <c r="EZ3" s="63" t="s">
        <v>39</v>
      </c>
      <c r="FA3" s="63" t="s">
        <v>40</v>
      </c>
      <c r="FB3" s="63" t="s">
        <v>1722</v>
      </c>
      <c r="FC3" s="63" t="s">
        <v>41</v>
      </c>
      <c r="FD3" s="63" t="s">
        <v>42</v>
      </c>
      <c r="FE3" s="87" t="s">
        <v>1721</v>
      </c>
      <c r="FF3" s="251" t="s">
        <v>1153</v>
      </c>
      <c r="FG3" s="87" t="s">
        <v>1152</v>
      </c>
      <c r="FH3" s="251" t="s">
        <v>940</v>
      </c>
      <c r="FI3" s="63" t="s">
        <v>941</v>
      </c>
      <c r="FJ3" s="63" t="s">
        <v>942</v>
      </c>
      <c r="FK3" s="63" t="s">
        <v>943</v>
      </c>
      <c r="FL3" s="63" t="s">
        <v>944</v>
      </c>
      <c r="FM3" s="63" t="s">
        <v>978</v>
      </c>
      <c r="FN3" s="63" t="s">
        <v>979</v>
      </c>
      <c r="FO3" s="63" t="s">
        <v>945</v>
      </c>
      <c r="FP3" s="63" t="s">
        <v>946</v>
      </c>
      <c r="FQ3" s="63" t="s">
        <v>947</v>
      </c>
      <c r="FR3" s="63" t="s">
        <v>948</v>
      </c>
      <c r="FS3" s="63" t="s">
        <v>949</v>
      </c>
      <c r="FT3" s="63" t="s">
        <v>950</v>
      </c>
      <c r="FU3" s="63" t="s">
        <v>951</v>
      </c>
      <c r="FV3" s="63" t="s">
        <v>952</v>
      </c>
      <c r="FW3" s="63" t="s">
        <v>953</v>
      </c>
      <c r="FX3" s="63" t="s">
        <v>954</v>
      </c>
      <c r="FY3" s="63" t="s">
        <v>955</v>
      </c>
      <c r="FZ3" s="63" t="s">
        <v>956</v>
      </c>
      <c r="GA3" s="63" t="s">
        <v>43</v>
      </c>
      <c r="GB3" s="63" t="s">
        <v>44</v>
      </c>
      <c r="GC3" s="63" t="s">
        <v>45</v>
      </c>
      <c r="GD3" s="63" t="s">
        <v>46</v>
      </c>
      <c r="GE3" s="63" t="s">
        <v>47</v>
      </c>
      <c r="GF3" s="87" t="s">
        <v>48</v>
      </c>
      <c r="GG3" s="251" t="s">
        <v>685</v>
      </c>
      <c r="GH3" s="63" t="s">
        <v>112</v>
      </c>
      <c r="GI3" s="63" t="s">
        <v>114</v>
      </c>
      <c r="GJ3" s="63" t="s">
        <v>110</v>
      </c>
      <c r="GK3" s="63" t="s">
        <v>124</v>
      </c>
      <c r="GL3" s="63" t="s">
        <v>980</v>
      </c>
      <c r="GM3" s="63" t="s">
        <v>981</v>
      </c>
      <c r="GN3" s="63" t="s">
        <v>686</v>
      </c>
      <c r="GO3" s="63" t="s">
        <v>687</v>
      </c>
      <c r="GP3" s="63" t="s">
        <v>688</v>
      </c>
      <c r="GQ3" s="63" t="s">
        <v>689</v>
      </c>
      <c r="GR3" s="63" t="s">
        <v>690</v>
      </c>
      <c r="GS3" s="63" t="s">
        <v>691</v>
      </c>
      <c r="GT3" s="63" t="s">
        <v>692</v>
      </c>
      <c r="GU3" s="63" t="s">
        <v>693</v>
      </c>
      <c r="GV3" s="63" t="s">
        <v>694</v>
      </c>
      <c r="GW3" s="63" t="s">
        <v>695</v>
      </c>
      <c r="GX3" s="63" t="s">
        <v>696</v>
      </c>
      <c r="GY3" s="63" t="s">
        <v>697</v>
      </c>
      <c r="GZ3" s="63" t="s">
        <v>61</v>
      </c>
      <c r="HA3" s="63" t="s">
        <v>62</v>
      </c>
      <c r="HB3" s="63" t="s">
        <v>63</v>
      </c>
      <c r="HC3" s="63" t="s">
        <v>64</v>
      </c>
      <c r="HD3" s="63" t="s">
        <v>65</v>
      </c>
      <c r="HE3" s="87" t="s">
        <v>66</v>
      </c>
      <c r="HF3" s="251" t="s">
        <v>304</v>
      </c>
      <c r="HG3" s="63" t="s">
        <v>305</v>
      </c>
      <c r="HH3" s="63" t="s">
        <v>306</v>
      </c>
      <c r="HI3" s="63" t="s">
        <v>307</v>
      </c>
      <c r="HJ3" s="63" t="s">
        <v>308</v>
      </c>
      <c r="HK3" s="63" t="s">
        <v>309</v>
      </c>
      <c r="HL3" s="63" t="s">
        <v>310</v>
      </c>
      <c r="HM3" s="63" t="s">
        <v>311</v>
      </c>
      <c r="HN3" s="63" t="s">
        <v>312</v>
      </c>
      <c r="HO3" s="63" t="s">
        <v>313</v>
      </c>
      <c r="HP3" s="63" t="s">
        <v>314</v>
      </c>
      <c r="HQ3" s="63" t="s">
        <v>315</v>
      </c>
      <c r="HR3" s="63" t="s">
        <v>316</v>
      </c>
      <c r="HS3" s="63" t="s">
        <v>317</v>
      </c>
      <c r="HT3" s="63" t="s">
        <v>318</v>
      </c>
      <c r="HU3" s="63" t="s">
        <v>319</v>
      </c>
      <c r="HV3" s="63" t="s">
        <v>320</v>
      </c>
      <c r="HW3" s="63" t="s">
        <v>321</v>
      </c>
      <c r="HX3" s="63" t="s">
        <v>322</v>
      </c>
      <c r="HY3" s="63" t="s">
        <v>323</v>
      </c>
      <c r="HZ3" s="63" t="s">
        <v>324</v>
      </c>
      <c r="IA3" s="63" t="s">
        <v>325</v>
      </c>
      <c r="IB3" s="63" t="s">
        <v>326</v>
      </c>
      <c r="IC3" s="63" t="s">
        <v>327</v>
      </c>
      <c r="ID3" s="87" t="s">
        <v>328</v>
      </c>
      <c r="IE3" s="251" t="s">
        <v>1074</v>
      </c>
      <c r="IF3" s="65" t="s">
        <v>1075</v>
      </c>
      <c r="IG3" s="63" t="s">
        <v>698</v>
      </c>
      <c r="IH3" s="63" t="s">
        <v>699</v>
      </c>
      <c r="II3" s="63" t="s">
        <v>700</v>
      </c>
      <c r="IJ3" s="63" t="s">
        <v>701</v>
      </c>
      <c r="IK3" s="63" t="s">
        <v>702</v>
      </c>
      <c r="IL3" s="63" t="s">
        <v>703</v>
      </c>
      <c r="IM3" s="63" t="s">
        <v>704</v>
      </c>
      <c r="IN3" s="87" t="s">
        <v>705</v>
      </c>
      <c r="IO3" s="251" t="s">
        <v>1076</v>
      </c>
      <c r="IP3" s="63" t="s">
        <v>1077</v>
      </c>
      <c r="IQ3" s="63" t="s">
        <v>706</v>
      </c>
      <c r="IR3" s="63" t="s">
        <v>707</v>
      </c>
      <c r="IS3" s="63" t="s">
        <v>708</v>
      </c>
      <c r="IT3" s="63" t="s">
        <v>709</v>
      </c>
      <c r="IU3" s="63" t="s">
        <v>710</v>
      </c>
      <c r="IV3" s="63" t="s">
        <v>711</v>
      </c>
      <c r="IW3" s="63" t="s">
        <v>712</v>
      </c>
      <c r="IX3" s="174" t="s">
        <v>713</v>
      </c>
      <c r="IY3" s="320" t="s">
        <v>126</v>
      </c>
      <c r="IZ3" s="83" t="s">
        <v>183</v>
      </c>
    </row>
    <row r="4" spans="1:260" s="7" customFormat="1" ht="13.5" customHeight="1" x14ac:dyDescent="0.2">
      <c r="A4" s="90" t="s">
        <v>714</v>
      </c>
      <c r="B4" s="67" t="s">
        <v>714</v>
      </c>
      <c r="C4" s="67"/>
      <c r="D4" s="67"/>
      <c r="E4" s="67"/>
      <c r="F4" s="67"/>
      <c r="G4" s="67"/>
      <c r="H4" s="68" t="s">
        <v>714</v>
      </c>
      <c r="I4" s="256"/>
      <c r="J4" s="90"/>
      <c r="K4" s="213"/>
      <c r="L4" s="253" t="s">
        <v>832</v>
      </c>
      <c r="M4" s="67" t="s">
        <v>830</v>
      </c>
      <c r="N4" s="67" t="s">
        <v>830</v>
      </c>
      <c r="O4" s="67" t="s">
        <v>833</v>
      </c>
      <c r="P4" s="67" t="s">
        <v>830</v>
      </c>
      <c r="Q4" s="256"/>
      <c r="R4" s="90" t="s">
        <v>828</v>
      </c>
      <c r="S4" s="67" t="s">
        <v>828</v>
      </c>
      <c r="T4" s="67" t="s">
        <v>834</v>
      </c>
      <c r="U4" s="67" t="s">
        <v>834</v>
      </c>
      <c r="V4" s="67" t="s">
        <v>834</v>
      </c>
      <c r="W4" s="67" t="s">
        <v>835</v>
      </c>
      <c r="X4" s="67" t="s">
        <v>836</v>
      </c>
      <c r="Y4" s="213" t="s">
        <v>714</v>
      </c>
      <c r="Z4" s="253" t="s">
        <v>836</v>
      </c>
      <c r="AA4" s="67" t="s">
        <v>832</v>
      </c>
      <c r="AB4" s="67" t="s">
        <v>836</v>
      </c>
      <c r="AC4" s="67" t="s">
        <v>832</v>
      </c>
      <c r="AD4" s="67" t="s">
        <v>836</v>
      </c>
      <c r="AE4" s="256" t="s">
        <v>832</v>
      </c>
      <c r="AF4" s="90" t="s">
        <v>752</v>
      </c>
      <c r="AG4" s="67" t="s">
        <v>832</v>
      </c>
      <c r="AH4" s="67" t="s">
        <v>116</v>
      </c>
      <c r="AI4" s="67" t="s">
        <v>829</v>
      </c>
      <c r="AJ4" s="67"/>
      <c r="AK4" s="213" t="s">
        <v>824</v>
      </c>
      <c r="AL4" s="253" t="s">
        <v>824</v>
      </c>
      <c r="AM4" s="67" t="s">
        <v>837</v>
      </c>
      <c r="AN4" s="67" t="s">
        <v>832</v>
      </c>
      <c r="AO4" s="67" t="s">
        <v>832</v>
      </c>
      <c r="AP4" s="67" t="s">
        <v>837</v>
      </c>
      <c r="AQ4" s="67" t="s">
        <v>832</v>
      </c>
      <c r="AR4" s="67" t="s">
        <v>832</v>
      </c>
      <c r="AS4" s="67" t="s">
        <v>837</v>
      </c>
      <c r="AT4" s="67" t="s">
        <v>832</v>
      </c>
      <c r="AU4" s="67" t="s">
        <v>832</v>
      </c>
      <c r="AV4" s="67" t="s">
        <v>837</v>
      </c>
      <c r="AW4" s="67" t="s">
        <v>832</v>
      </c>
      <c r="AX4" s="67" t="s">
        <v>832</v>
      </c>
      <c r="AY4" s="67" t="s">
        <v>837</v>
      </c>
      <c r="AZ4" s="67" t="s">
        <v>832</v>
      </c>
      <c r="BA4" s="67" t="s">
        <v>832</v>
      </c>
      <c r="BB4" s="67" t="s">
        <v>837</v>
      </c>
      <c r="BC4" s="67" t="s">
        <v>832</v>
      </c>
      <c r="BD4" s="67" t="s">
        <v>832</v>
      </c>
      <c r="BE4" s="67" t="s">
        <v>837</v>
      </c>
      <c r="BF4" s="67" t="s">
        <v>832</v>
      </c>
      <c r="BG4" s="67" t="s">
        <v>832</v>
      </c>
      <c r="BH4" s="67" t="s">
        <v>837</v>
      </c>
      <c r="BI4" s="67" t="s">
        <v>832</v>
      </c>
      <c r="BJ4" s="67" t="s">
        <v>832</v>
      </c>
      <c r="BK4" s="67" t="s">
        <v>837</v>
      </c>
      <c r="BL4" s="67" t="s">
        <v>832</v>
      </c>
      <c r="BM4" s="67" t="s">
        <v>832</v>
      </c>
      <c r="BN4" s="67" t="s">
        <v>837</v>
      </c>
      <c r="BO4" s="67" t="s">
        <v>832</v>
      </c>
      <c r="BP4" s="213" t="s">
        <v>832</v>
      </c>
      <c r="BQ4" s="253" t="s">
        <v>824</v>
      </c>
      <c r="BR4" s="67" t="s">
        <v>837</v>
      </c>
      <c r="BS4" s="67" t="s">
        <v>832</v>
      </c>
      <c r="BT4" s="67" t="s">
        <v>832</v>
      </c>
      <c r="BU4" s="67" t="s">
        <v>837</v>
      </c>
      <c r="BV4" s="67" t="s">
        <v>832</v>
      </c>
      <c r="BW4" s="67" t="s">
        <v>832</v>
      </c>
      <c r="BX4" s="67" t="s">
        <v>837</v>
      </c>
      <c r="BY4" s="67" t="s">
        <v>832</v>
      </c>
      <c r="BZ4" s="67" t="s">
        <v>832</v>
      </c>
      <c r="CA4" s="67" t="s">
        <v>837</v>
      </c>
      <c r="CB4" s="67" t="s">
        <v>832</v>
      </c>
      <c r="CC4" s="67" t="s">
        <v>832</v>
      </c>
      <c r="CD4" s="67" t="s">
        <v>837</v>
      </c>
      <c r="CE4" s="67" t="s">
        <v>832</v>
      </c>
      <c r="CF4" s="67" t="s">
        <v>832</v>
      </c>
      <c r="CG4" s="67" t="s">
        <v>837</v>
      </c>
      <c r="CH4" s="67" t="s">
        <v>832</v>
      </c>
      <c r="CI4" s="67" t="s">
        <v>832</v>
      </c>
      <c r="CJ4" s="67" t="s">
        <v>837</v>
      </c>
      <c r="CK4" s="67" t="s">
        <v>832</v>
      </c>
      <c r="CL4" s="67" t="s">
        <v>832</v>
      </c>
      <c r="CM4" s="67" t="s">
        <v>837</v>
      </c>
      <c r="CN4" s="67" t="s">
        <v>832</v>
      </c>
      <c r="CO4" s="67" t="s">
        <v>832</v>
      </c>
      <c r="CP4" s="67" t="s">
        <v>837</v>
      </c>
      <c r="CQ4" s="67" t="s">
        <v>832</v>
      </c>
      <c r="CR4" s="67" t="s">
        <v>832</v>
      </c>
      <c r="CS4" s="67" t="s">
        <v>837</v>
      </c>
      <c r="CT4" s="67" t="s">
        <v>832</v>
      </c>
      <c r="CU4" s="213" t="s">
        <v>832</v>
      </c>
      <c r="CV4" s="253" t="s">
        <v>824</v>
      </c>
      <c r="CW4" s="67" t="s">
        <v>837</v>
      </c>
      <c r="CX4" s="67" t="s">
        <v>832</v>
      </c>
      <c r="CY4" s="67" t="s">
        <v>832</v>
      </c>
      <c r="CZ4" s="67" t="s">
        <v>837</v>
      </c>
      <c r="DA4" s="67" t="s">
        <v>832</v>
      </c>
      <c r="DB4" s="67" t="s">
        <v>832</v>
      </c>
      <c r="DC4" s="67" t="s">
        <v>837</v>
      </c>
      <c r="DD4" s="67" t="s">
        <v>832</v>
      </c>
      <c r="DE4" s="67" t="s">
        <v>832</v>
      </c>
      <c r="DF4" s="67" t="s">
        <v>837</v>
      </c>
      <c r="DG4" s="67" t="s">
        <v>832</v>
      </c>
      <c r="DH4" s="67" t="s">
        <v>832</v>
      </c>
      <c r="DI4" s="67" t="s">
        <v>837</v>
      </c>
      <c r="DJ4" s="67" t="s">
        <v>832</v>
      </c>
      <c r="DK4" s="67" t="s">
        <v>832</v>
      </c>
      <c r="DL4" s="67" t="s">
        <v>837</v>
      </c>
      <c r="DM4" s="67" t="s">
        <v>832</v>
      </c>
      <c r="DN4" s="67" t="s">
        <v>832</v>
      </c>
      <c r="DO4" s="67" t="s">
        <v>837</v>
      </c>
      <c r="DP4" s="67" t="s">
        <v>832</v>
      </c>
      <c r="DQ4" s="67" t="s">
        <v>832</v>
      </c>
      <c r="DR4" s="67" t="s">
        <v>837</v>
      </c>
      <c r="DS4" s="67" t="s">
        <v>832</v>
      </c>
      <c r="DT4" s="67" t="s">
        <v>832</v>
      </c>
      <c r="DU4" s="67" t="s">
        <v>837</v>
      </c>
      <c r="DV4" s="67" t="s">
        <v>832</v>
      </c>
      <c r="DW4" s="67" t="s">
        <v>832</v>
      </c>
      <c r="DX4" s="67" t="s">
        <v>837</v>
      </c>
      <c r="DY4" s="67" t="s">
        <v>832</v>
      </c>
      <c r="DZ4" s="213" t="s">
        <v>832</v>
      </c>
      <c r="EA4" s="253" t="s">
        <v>824</v>
      </c>
      <c r="EB4" s="67" t="s">
        <v>837</v>
      </c>
      <c r="EC4" s="67" t="s">
        <v>832</v>
      </c>
      <c r="ED4" s="67" t="s">
        <v>832</v>
      </c>
      <c r="EE4" s="67" t="s">
        <v>837</v>
      </c>
      <c r="EF4" s="67" t="s">
        <v>832</v>
      </c>
      <c r="EG4" s="67" t="s">
        <v>832</v>
      </c>
      <c r="EH4" s="67" t="s">
        <v>837</v>
      </c>
      <c r="EI4" s="67" t="s">
        <v>832</v>
      </c>
      <c r="EJ4" s="67" t="s">
        <v>832</v>
      </c>
      <c r="EK4" s="67" t="s">
        <v>837</v>
      </c>
      <c r="EL4" s="67" t="s">
        <v>832</v>
      </c>
      <c r="EM4" s="67" t="s">
        <v>832</v>
      </c>
      <c r="EN4" s="67" t="s">
        <v>837</v>
      </c>
      <c r="EO4" s="67" t="s">
        <v>832</v>
      </c>
      <c r="EP4" s="67" t="s">
        <v>832</v>
      </c>
      <c r="EQ4" s="67" t="s">
        <v>837</v>
      </c>
      <c r="ER4" s="67" t="s">
        <v>832</v>
      </c>
      <c r="ES4" s="67" t="s">
        <v>832</v>
      </c>
      <c r="ET4" s="67" t="s">
        <v>837</v>
      </c>
      <c r="EU4" s="67" t="s">
        <v>832</v>
      </c>
      <c r="EV4" s="67" t="s">
        <v>832</v>
      </c>
      <c r="EW4" s="67" t="s">
        <v>837</v>
      </c>
      <c r="EX4" s="67" t="s">
        <v>832</v>
      </c>
      <c r="EY4" s="67" t="s">
        <v>832</v>
      </c>
      <c r="EZ4" s="67" t="s">
        <v>837</v>
      </c>
      <c r="FA4" s="67" t="s">
        <v>832</v>
      </c>
      <c r="FB4" s="67" t="s">
        <v>832</v>
      </c>
      <c r="FC4" s="67" t="s">
        <v>837</v>
      </c>
      <c r="FD4" s="67" t="s">
        <v>832</v>
      </c>
      <c r="FE4" s="213" t="s">
        <v>832</v>
      </c>
      <c r="FF4" s="253" t="s">
        <v>714</v>
      </c>
      <c r="FG4" s="213" t="s">
        <v>740</v>
      </c>
      <c r="FH4" s="253" t="s">
        <v>838</v>
      </c>
      <c r="FI4" s="67" t="s">
        <v>837</v>
      </c>
      <c r="FJ4" s="67" t="s">
        <v>832</v>
      </c>
      <c r="FK4" s="67" t="s">
        <v>830</v>
      </c>
      <c r="FL4" s="67" t="s">
        <v>830</v>
      </c>
      <c r="FM4" s="67" t="s">
        <v>837</v>
      </c>
      <c r="FN4" s="67" t="s">
        <v>832</v>
      </c>
      <c r="FO4" s="67" t="s">
        <v>837</v>
      </c>
      <c r="FP4" s="67" t="s">
        <v>832</v>
      </c>
      <c r="FQ4" s="67" t="s">
        <v>837</v>
      </c>
      <c r="FR4" s="67" t="s">
        <v>832</v>
      </c>
      <c r="FS4" s="67" t="s">
        <v>837</v>
      </c>
      <c r="FT4" s="67" t="s">
        <v>832</v>
      </c>
      <c r="FU4" s="67" t="s">
        <v>837</v>
      </c>
      <c r="FV4" s="67" t="s">
        <v>832</v>
      </c>
      <c r="FW4" s="67" t="s">
        <v>837</v>
      </c>
      <c r="FX4" s="67" t="s">
        <v>832</v>
      </c>
      <c r="FY4" s="67" t="s">
        <v>837</v>
      </c>
      <c r="FZ4" s="67" t="s">
        <v>832</v>
      </c>
      <c r="GA4" s="67" t="s">
        <v>837</v>
      </c>
      <c r="GB4" s="67" t="s">
        <v>832</v>
      </c>
      <c r="GC4" s="67" t="s">
        <v>837</v>
      </c>
      <c r="GD4" s="67" t="s">
        <v>832</v>
      </c>
      <c r="GE4" s="67" t="s">
        <v>837</v>
      </c>
      <c r="GF4" s="213" t="s">
        <v>832</v>
      </c>
      <c r="GG4" s="253" t="s">
        <v>838</v>
      </c>
      <c r="GH4" s="67" t="s">
        <v>837</v>
      </c>
      <c r="GI4" s="67" t="s">
        <v>832</v>
      </c>
      <c r="GJ4" s="67" t="s">
        <v>830</v>
      </c>
      <c r="GK4" s="67" t="s">
        <v>830</v>
      </c>
      <c r="GL4" s="67" t="s">
        <v>837</v>
      </c>
      <c r="GM4" s="67" t="s">
        <v>832</v>
      </c>
      <c r="GN4" s="67" t="s">
        <v>837</v>
      </c>
      <c r="GO4" s="67" t="s">
        <v>832</v>
      </c>
      <c r="GP4" s="67" t="s">
        <v>837</v>
      </c>
      <c r="GQ4" s="67" t="s">
        <v>832</v>
      </c>
      <c r="GR4" s="67" t="s">
        <v>837</v>
      </c>
      <c r="GS4" s="67" t="s">
        <v>832</v>
      </c>
      <c r="GT4" s="67" t="s">
        <v>837</v>
      </c>
      <c r="GU4" s="67" t="s">
        <v>832</v>
      </c>
      <c r="GV4" s="67" t="s">
        <v>837</v>
      </c>
      <c r="GW4" s="67" t="s">
        <v>832</v>
      </c>
      <c r="GX4" s="67" t="s">
        <v>837</v>
      </c>
      <c r="GY4" s="67" t="s">
        <v>832</v>
      </c>
      <c r="GZ4" s="67" t="s">
        <v>837</v>
      </c>
      <c r="HA4" s="67" t="s">
        <v>832</v>
      </c>
      <c r="HB4" s="67" t="s">
        <v>837</v>
      </c>
      <c r="HC4" s="67" t="s">
        <v>832</v>
      </c>
      <c r="HD4" s="67" t="s">
        <v>837</v>
      </c>
      <c r="HE4" s="213" t="s">
        <v>832</v>
      </c>
      <c r="HF4" s="253" t="s">
        <v>838</v>
      </c>
      <c r="HG4" s="67" t="s">
        <v>837</v>
      </c>
      <c r="HH4" s="67" t="s">
        <v>832</v>
      </c>
      <c r="HI4" s="67" t="s">
        <v>830</v>
      </c>
      <c r="HJ4" s="67" t="s">
        <v>830</v>
      </c>
      <c r="HK4" s="67" t="s">
        <v>837</v>
      </c>
      <c r="HL4" s="67" t="s">
        <v>832</v>
      </c>
      <c r="HM4" s="67" t="s">
        <v>837</v>
      </c>
      <c r="HN4" s="67" t="s">
        <v>832</v>
      </c>
      <c r="HO4" s="67" t="s">
        <v>837</v>
      </c>
      <c r="HP4" s="67" t="s">
        <v>832</v>
      </c>
      <c r="HQ4" s="67" t="s">
        <v>837</v>
      </c>
      <c r="HR4" s="67" t="s">
        <v>832</v>
      </c>
      <c r="HS4" s="67" t="s">
        <v>837</v>
      </c>
      <c r="HT4" s="67" t="s">
        <v>832</v>
      </c>
      <c r="HU4" s="67" t="s">
        <v>837</v>
      </c>
      <c r="HV4" s="67" t="s">
        <v>832</v>
      </c>
      <c r="HW4" s="67" t="s">
        <v>837</v>
      </c>
      <c r="HX4" s="67" t="s">
        <v>832</v>
      </c>
      <c r="HY4" s="67" t="s">
        <v>837</v>
      </c>
      <c r="HZ4" s="67" t="s">
        <v>832</v>
      </c>
      <c r="IA4" s="67" t="s">
        <v>837</v>
      </c>
      <c r="IB4" s="67" t="s">
        <v>832</v>
      </c>
      <c r="IC4" s="67" t="s">
        <v>837</v>
      </c>
      <c r="ID4" s="213" t="s">
        <v>832</v>
      </c>
      <c r="IE4" s="253" t="s">
        <v>829</v>
      </c>
      <c r="IF4" s="67">
        <v>1</v>
      </c>
      <c r="IG4" s="67" t="s">
        <v>829</v>
      </c>
      <c r="IH4" s="67">
        <v>1</v>
      </c>
      <c r="II4" s="67" t="s">
        <v>829</v>
      </c>
      <c r="IJ4" s="67">
        <v>1</v>
      </c>
      <c r="IK4" s="67" t="s">
        <v>829</v>
      </c>
      <c r="IL4" s="67">
        <v>1</v>
      </c>
      <c r="IM4" s="67" t="s">
        <v>829</v>
      </c>
      <c r="IN4" s="213">
        <v>1</v>
      </c>
      <c r="IO4" s="253" t="s">
        <v>752</v>
      </c>
      <c r="IP4" s="67">
        <v>1</v>
      </c>
      <c r="IQ4" s="67" t="s">
        <v>752</v>
      </c>
      <c r="IR4" s="67">
        <v>1</v>
      </c>
      <c r="IS4" s="67" t="s">
        <v>752</v>
      </c>
      <c r="IT4" s="67">
        <v>1</v>
      </c>
      <c r="IU4" s="67" t="s">
        <v>752</v>
      </c>
      <c r="IV4" s="67">
        <v>1</v>
      </c>
      <c r="IW4" s="67" t="s">
        <v>752</v>
      </c>
      <c r="IX4" s="206">
        <v>1</v>
      </c>
      <c r="IY4" s="280"/>
      <c r="IZ4" s="81" t="s">
        <v>714</v>
      </c>
    </row>
    <row r="5" spans="1:260" x14ac:dyDescent="0.2">
      <c r="E5" s="58"/>
    </row>
    <row r="6" spans="1:260" x14ac:dyDescent="0.2">
      <c r="E6" s="58"/>
    </row>
    <row r="7" spans="1:260" x14ac:dyDescent="0.2">
      <c r="E7" s="58"/>
    </row>
    <row r="8" spans="1:260" x14ac:dyDescent="0.2">
      <c r="E8" s="58"/>
    </row>
    <row r="9" spans="1:260" x14ac:dyDescent="0.2">
      <c r="E9" s="58"/>
    </row>
    <row r="10" spans="1:260" x14ac:dyDescent="0.2">
      <c r="E10" s="58"/>
    </row>
    <row r="11" spans="1:260" x14ac:dyDescent="0.2">
      <c r="E11" s="58"/>
    </row>
    <row r="12" spans="1:260" x14ac:dyDescent="0.2">
      <c r="E12" s="58"/>
    </row>
    <row r="13" spans="1:260" x14ac:dyDescent="0.2">
      <c r="E13" s="58"/>
    </row>
    <row r="14" spans="1:260" x14ac:dyDescent="0.2">
      <c r="E14" s="58"/>
    </row>
    <row r="15" spans="1:260" x14ac:dyDescent="0.2">
      <c r="E15" s="58"/>
    </row>
    <row r="16" spans="1:260"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W2:DZ2"/>
    <mergeCell ref="BR2:CU2"/>
    <mergeCell ref="AM2:BP2"/>
    <mergeCell ref="IE2:IN2"/>
    <mergeCell ref="IO2:IX2"/>
    <mergeCell ref="HK2:ID2"/>
    <mergeCell ref="GL2:HE2"/>
    <mergeCell ref="FM2:GF2"/>
    <mergeCell ref="EB2:FE2"/>
  </mergeCells>
  <phoneticPr fontId="2" type="noConversion"/>
  <pageMargins left="0.75" right="0.75" top="1" bottom="1" header="0.5" footer="0.5"/>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O1000"/>
  <sheetViews>
    <sheetView zoomScaleNormal="100" zoomScaleSheetLayoutView="6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42578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1" width="14" customWidth="1"/>
    <col min="12" max="12" width="25.7109375" customWidth="1"/>
    <col min="13" max="14" width="29.28515625" customWidth="1"/>
    <col min="15" max="15" width="39.140625" customWidth="1"/>
    <col min="16" max="19" width="18.7109375" customWidth="1"/>
    <col min="20" max="23" width="14" customWidth="1"/>
    <col min="24" max="25" width="13.7109375" customWidth="1"/>
    <col min="26" max="26" width="23" customWidth="1"/>
    <col min="27" max="27" width="20.7109375" customWidth="1"/>
    <col min="28" max="29" width="14" customWidth="1"/>
    <col min="30" max="30" width="14.7109375" customWidth="1"/>
    <col min="31" max="32" width="14" customWidth="1"/>
    <col min="33" max="33" width="14.7109375" customWidth="1"/>
    <col min="34" max="35" width="14" customWidth="1"/>
    <col min="36" max="36" width="14.7109375" customWidth="1"/>
    <col min="37" max="38" width="14" customWidth="1"/>
    <col min="39" max="39" width="14.7109375" customWidth="1"/>
    <col min="40" max="41" width="14" customWidth="1"/>
    <col min="42" max="42" width="14.7109375" customWidth="1"/>
    <col min="43" max="44" width="14" customWidth="1"/>
    <col min="45" max="45" width="14.7109375" customWidth="1"/>
    <col min="46" max="47" width="14" customWidth="1"/>
    <col min="48" max="48" width="14.7109375" customWidth="1"/>
    <col min="49" max="50" width="14" customWidth="1"/>
    <col min="51" max="51" width="14.7109375" customWidth="1"/>
    <col min="52" max="53" width="14" customWidth="1"/>
    <col min="54" max="54" width="14.7109375" customWidth="1"/>
    <col min="55" max="56" width="14" customWidth="1"/>
    <col min="57" max="57" width="14.7109375" customWidth="1"/>
    <col min="58" max="58" width="20.7109375" customWidth="1"/>
    <col min="59" max="60" width="14" customWidth="1"/>
    <col min="61" max="61" width="14.7109375" customWidth="1"/>
    <col min="62" max="63" width="14" customWidth="1"/>
    <col min="64" max="64" width="14.7109375" customWidth="1"/>
    <col min="65" max="66" width="14" customWidth="1"/>
    <col min="67" max="67" width="14.7109375" customWidth="1"/>
    <col min="68" max="69" width="14" customWidth="1"/>
    <col min="70" max="70" width="14.7109375" customWidth="1"/>
    <col min="71" max="72" width="14" customWidth="1"/>
    <col min="73" max="73" width="14.7109375" customWidth="1"/>
    <col min="74" max="75" width="14" customWidth="1"/>
    <col min="76" max="76" width="14.7109375" customWidth="1"/>
    <col min="77" max="78" width="14" customWidth="1"/>
    <col min="79" max="79" width="14.7109375" customWidth="1"/>
    <col min="80" max="81" width="14" customWidth="1"/>
    <col min="82" max="82" width="14.7109375" customWidth="1"/>
    <col min="83" max="84" width="14" customWidth="1"/>
    <col min="85" max="85" width="14.7109375" customWidth="1"/>
    <col min="86" max="87" width="14" customWidth="1"/>
    <col min="88" max="88" width="14.7109375" customWidth="1"/>
    <col min="89" max="89" width="20.7109375" customWidth="1"/>
    <col min="90" max="91" width="14" customWidth="1"/>
    <col min="92" max="92" width="14.7109375" customWidth="1"/>
    <col min="93" max="94" width="14" customWidth="1"/>
    <col min="95" max="95" width="14.7109375" customWidth="1"/>
    <col min="96" max="97" width="14" customWidth="1"/>
    <col min="98" max="98" width="14.7109375" customWidth="1"/>
    <col min="99" max="100" width="14" customWidth="1"/>
    <col min="101" max="101" width="14.7109375" customWidth="1"/>
    <col min="102" max="103" width="14" customWidth="1"/>
    <col min="104" max="104" width="14.7109375" customWidth="1"/>
    <col min="105" max="106" width="14" customWidth="1"/>
    <col min="107" max="107" width="14.7109375" customWidth="1"/>
    <col min="108" max="109" width="14" customWidth="1"/>
    <col min="110" max="110" width="14.7109375" customWidth="1"/>
    <col min="111" max="112" width="14" customWidth="1"/>
    <col min="113" max="113" width="14.7109375" customWidth="1"/>
    <col min="114" max="115" width="14" customWidth="1"/>
    <col min="116" max="116" width="14.7109375" customWidth="1"/>
    <col min="117" max="118" width="14" customWidth="1"/>
    <col min="119" max="119" width="14.7109375" customWidth="1"/>
    <col min="120" max="120" width="20.7109375" customWidth="1"/>
    <col min="121" max="122" width="14" customWidth="1"/>
    <col min="123" max="123" width="14.7109375" customWidth="1"/>
    <col min="124" max="125" width="14" customWidth="1"/>
    <col min="126" max="126" width="14.7109375" customWidth="1"/>
    <col min="127" max="128" width="14" customWidth="1"/>
    <col min="129" max="129" width="14.7109375" customWidth="1"/>
    <col min="130" max="131" width="14" customWidth="1"/>
    <col min="132" max="132" width="14.7109375" customWidth="1"/>
    <col min="133" max="134" width="14" customWidth="1"/>
    <col min="135" max="135" width="14.7109375" customWidth="1"/>
    <col min="136" max="137" width="14" customWidth="1"/>
    <col min="138" max="138" width="14.7109375" customWidth="1"/>
    <col min="139" max="140" width="14" customWidth="1"/>
    <col min="141" max="141" width="14.7109375" customWidth="1"/>
    <col min="142" max="143" width="14" customWidth="1"/>
    <col min="144" max="144" width="14.7109375" customWidth="1"/>
    <col min="145" max="146" width="14" customWidth="1"/>
    <col min="147" max="147" width="14.7109375" customWidth="1"/>
    <col min="148" max="149" width="14" customWidth="1"/>
    <col min="150" max="150" width="14.7109375" customWidth="1"/>
    <col min="151" max="151" width="17.28515625" bestFit="1" customWidth="1"/>
    <col min="152" max="152" width="15" customWidth="1"/>
    <col min="153" max="153" width="14.5703125" customWidth="1"/>
    <col min="154" max="156" width="15" customWidth="1"/>
    <col min="157" max="157" width="16.7109375" customWidth="1"/>
    <col min="158" max="181" width="15" customWidth="1"/>
    <col min="182" max="182" width="16.7109375" customWidth="1"/>
    <col min="183" max="206" width="15" customWidth="1"/>
    <col min="207" max="207" width="16.7109375" customWidth="1"/>
    <col min="208" max="227" width="15" customWidth="1"/>
    <col min="228" max="247" width="14" customWidth="1"/>
    <col min="248" max="248" width="59.28515625" customWidth="1"/>
    <col min="249" max="249" width="31.42578125" customWidth="1"/>
  </cols>
  <sheetData>
    <row r="1" spans="1:249" s="15" customFormat="1" ht="56.25" x14ac:dyDescent="0.2">
      <c r="A1" s="13"/>
      <c r="B1" s="13" t="s">
        <v>1338</v>
      </c>
      <c r="C1" s="13" t="s">
        <v>514</v>
      </c>
      <c r="D1" s="13" t="s">
        <v>1336</v>
      </c>
      <c r="E1" s="13" t="s">
        <v>523</v>
      </c>
      <c r="F1" s="13" t="s">
        <v>1335</v>
      </c>
      <c r="G1" s="13" t="s">
        <v>1334</v>
      </c>
      <c r="H1" s="228" t="str">
        <f>ReservedImageIds</f>
        <v>ImageId
0 = Default
100-199 Reserved for Stober
200-299 Reserved for Atlanta
300-399 Reserved for Harmonic Drive</v>
      </c>
      <c r="I1" s="13" t="s">
        <v>1384</v>
      </c>
      <c r="J1" s="13" t="s">
        <v>882</v>
      </c>
      <c r="K1" s="13" t="s">
        <v>1024</v>
      </c>
      <c r="L1" s="13" t="s">
        <v>1827</v>
      </c>
      <c r="M1" s="13" t="s">
        <v>883</v>
      </c>
      <c r="N1" s="13" t="s">
        <v>2059</v>
      </c>
      <c r="O1" s="13" t="s">
        <v>1436</v>
      </c>
      <c r="P1" s="13" t="s">
        <v>184</v>
      </c>
      <c r="Q1" s="13" t="s">
        <v>186</v>
      </c>
      <c r="R1" s="13" t="s">
        <v>2285</v>
      </c>
      <c r="S1" s="13" t="s">
        <v>188</v>
      </c>
      <c r="T1" s="13" t="s">
        <v>884</v>
      </c>
      <c r="U1" s="13" t="s">
        <v>885</v>
      </c>
      <c r="V1" s="13" t="s">
        <v>881</v>
      </c>
      <c r="W1" s="13" t="s">
        <v>880</v>
      </c>
      <c r="X1" s="13" t="s">
        <v>120</v>
      </c>
      <c r="Y1" s="13" t="s">
        <v>1387</v>
      </c>
      <c r="Z1" s="13" t="s">
        <v>2044</v>
      </c>
      <c r="AA1" s="249" t="s">
        <v>1554</v>
      </c>
      <c r="AB1" s="156" t="s">
        <v>1534</v>
      </c>
      <c r="AC1" s="156" t="s">
        <v>1618</v>
      </c>
      <c r="AD1" s="156" t="s">
        <v>1778</v>
      </c>
      <c r="AE1" s="156" t="s">
        <v>1536</v>
      </c>
      <c r="AF1" s="156" t="s">
        <v>1619</v>
      </c>
      <c r="AG1" s="156" t="s">
        <v>1779</v>
      </c>
      <c r="AH1" s="156" t="s">
        <v>1538</v>
      </c>
      <c r="AI1" s="156" t="s">
        <v>1620</v>
      </c>
      <c r="AJ1" s="156" t="s">
        <v>1780</v>
      </c>
      <c r="AK1" s="156" t="s">
        <v>1540</v>
      </c>
      <c r="AL1" s="156" t="s">
        <v>1621</v>
      </c>
      <c r="AM1" s="156" t="s">
        <v>1781</v>
      </c>
      <c r="AN1" s="156" t="s">
        <v>1542</v>
      </c>
      <c r="AO1" s="156" t="s">
        <v>1622</v>
      </c>
      <c r="AP1" s="156" t="s">
        <v>1782</v>
      </c>
      <c r="AQ1" s="156" t="s">
        <v>1544</v>
      </c>
      <c r="AR1" s="156" t="s">
        <v>1623</v>
      </c>
      <c r="AS1" s="156" t="s">
        <v>1783</v>
      </c>
      <c r="AT1" s="156" t="s">
        <v>1546</v>
      </c>
      <c r="AU1" s="156" t="s">
        <v>1624</v>
      </c>
      <c r="AV1" s="156" t="s">
        <v>1784</v>
      </c>
      <c r="AW1" s="156" t="s">
        <v>1548</v>
      </c>
      <c r="AX1" s="156" t="s">
        <v>1625</v>
      </c>
      <c r="AY1" s="156" t="s">
        <v>1785</v>
      </c>
      <c r="AZ1" s="156" t="s">
        <v>1550</v>
      </c>
      <c r="BA1" s="156" t="s">
        <v>1626</v>
      </c>
      <c r="BB1" s="156" t="s">
        <v>1786</v>
      </c>
      <c r="BC1" s="156" t="s">
        <v>1552</v>
      </c>
      <c r="BD1" s="156" t="s">
        <v>1627</v>
      </c>
      <c r="BE1" s="156" t="s">
        <v>1787</v>
      </c>
      <c r="BF1" s="249" t="s">
        <v>1555</v>
      </c>
      <c r="BG1" s="156" t="s">
        <v>1556</v>
      </c>
      <c r="BH1" s="156" t="s">
        <v>1628</v>
      </c>
      <c r="BI1" s="156" t="s">
        <v>1788</v>
      </c>
      <c r="BJ1" s="156" t="s">
        <v>1558</v>
      </c>
      <c r="BK1" s="156" t="s">
        <v>1629</v>
      </c>
      <c r="BL1" s="156" t="s">
        <v>1789</v>
      </c>
      <c r="BM1" s="156" t="s">
        <v>1560</v>
      </c>
      <c r="BN1" s="156" t="s">
        <v>1630</v>
      </c>
      <c r="BO1" s="156" t="s">
        <v>1790</v>
      </c>
      <c r="BP1" s="156" t="s">
        <v>1562</v>
      </c>
      <c r="BQ1" s="156" t="s">
        <v>1631</v>
      </c>
      <c r="BR1" s="156" t="s">
        <v>1791</v>
      </c>
      <c r="BS1" s="156" t="s">
        <v>1564</v>
      </c>
      <c r="BT1" s="156" t="s">
        <v>1632</v>
      </c>
      <c r="BU1" s="156" t="s">
        <v>1792</v>
      </c>
      <c r="BV1" s="156" t="s">
        <v>1566</v>
      </c>
      <c r="BW1" s="156" t="s">
        <v>1633</v>
      </c>
      <c r="BX1" s="156" t="s">
        <v>1793</v>
      </c>
      <c r="BY1" s="156" t="s">
        <v>1568</v>
      </c>
      <c r="BZ1" s="156" t="s">
        <v>1634</v>
      </c>
      <c r="CA1" s="156" t="s">
        <v>1794</v>
      </c>
      <c r="CB1" s="156" t="s">
        <v>1570</v>
      </c>
      <c r="CC1" s="156" t="s">
        <v>1635</v>
      </c>
      <c r="CD1" s="156" t="s">
        <v>1795</v>
      </c>
      <c r="CE1" s="156" t="s">
        <v>1572</v>
      </c>
      <c r="CF1" s="156" t="s">
        <v>1636</v>
      </c>
      <c r="CG1" s="156" t="s">
        <v>1796</v>
      </c>
      <c r="CH1" s="156" t="s">
        <v>1574</v>
      </c>
      <c r="CI1" s="156" t="s">
        <v>1637</v>
      </c>
      <c r="CJ1" s="156" t="s">
        <v>1797</v>
      </c>
      <c r="CK1" s="249" t="s">
        <v>1576</v>
      </c>
      <c r="CL1" s="156" t="s">
        <v>1577</v>
      </c>
      <c r="CM1" s="156" t="s">
        <v>1638</v>
      </c>
      <c r="CN1" s="156" t="s">
        <v>1798</v>
      </c>
      <c r="CO1" s="156" t="s">
        <v>1579</v>
      </c>
      <c r="CP1" s="156" t="s">
        <v>1639</v>
      </c>
      <c r="CQ1" s="156" t="s">
        <v>1799</v>
      </c>
      <c r="CR1" s="156" t="s">
        <v>1581</v>
      </c>
      <c r="CS1" s="156" t="s">
        <v>1640</v>
      </c>
      <c r="CT1" s="156" t="s">
        <v>1800</v>
      </c>
      <c r="CU1" s="156" t="s">
        <v>1583</v>
      </c>
      <c r="CV1" s="156" t="s">
        <v>1641</v>
      </c>
      <c r="CW1" s="156" t="s">
        <v>1801</v>
      </c>
      <c r="CX1" s="156" t="s">
        <v>1585</v>
      </c>
      <c r="CY1" s="156" t="s">
        <v>1642</v>
      </c>
      <c r="CZ1" s="156" t="s">
        <v>1802</v>
      </c>
      <c r="DA1" s="156" t="s">
        <v>1587</v>
      </c>
      <c r="DB1" s="156" t="s">
        <v>1643</v>
      </c>
      <c r="DC1" s="156" t="s">
        <v>1803</v>
      </c>
      <c r="DD1" s="156" t="s">
        <v>1589</v>
      </c>
      <c r="DE1" s="156" t="s">
        <v>1644</v>
      </c>
      <c r="DF1" s="156" t="s">
        <v>1804</v>
      </c>
      <c r="DG1" s="156" t="s">
        <v>1591</v>
      </c>
      <c r="DH1" s="156" t="s">
        <v>1645</v>
      </c>
      <c r="DI1" s="156" t="s">
        <v>1805</v>
      </c>
      <c r="DJ1" s="156" t="s">
        <v>1593</v>
      </c>
      <c r="DK1" s="156" t="s">
        <v>1646</v>
      </c>
      <c r="DL1" s="156" t="s">
        <v>1806</v>
      </c>
      <c r="DM1" s="156" t="s">
        <v>1595</v>
      </c>
      <c r="DN1" s="156" t="s">
        <v>1647</v>
      </c>
      <c r="DO1" s="156" t="s">
        <v>1807</v>
      </c>
      <c r="DP1" s="249" t="s">
        <v>1597</v>
      </c>
      <c r="DQ1" s="156" t="s">
        <v>1598</v>
      </c>
      <c r="DR1" s="156" t="s">
        <v>1648</v>
      </c>
      <c r="DS1" s="156" t="s">
        <v>1808</v>
      </c>
      <c r="DT1" s="156" t="s">
        <v>1600</v>
      </c>
      <c r="DU1" s="156" t="s">
        <v>1649</v>
      </c>
      <c r="DV1" s="156" t="s">
        <v>1809</v>
      </c>
      <c r="DW1" s="156" t="s">
        <v>1602</v>
      </c>
      <c r="DX1" s="156" t="s">
        <v>1650</v>
      </c>
      <c r="DY1" s="156" t="s">
        <v>1810</v>
      </c>
      <c r="DZ1" s="156" t="s">
        <v>1604</v>
      </c>
      <c r="EA1" s="156" t="s">
        <v>1651</v>
      </c>
      <c r="EB1" s="156" t="s">
        <v>1811</v>
      </c>
      <c r="EC1" s="156" t="s">
        <v>1606</v>
      </c>
      <c r="ED1" s="156" t="s">
        <v>1652</v>
      </c>
      <c r="EE1" s="156" t="s">
        <v>1812</v>
      </c>
      <c r="EF1" s="156" t="s">
        <v>1608</v>
      </c>
      <c r="EG1" s="156" t="s">
        <v>1653</v>
      </c>
      <c r="EH1" s="156" t="s">
        <v>1813</v>
      </c>
      <c r="EI1" s="156" t="s">
        <v>1610</v>
      </c>
      <c r="EJ1" s="156" t="s">
        <v>1654</v>
      </c>
      <c r="EK1" s="156" t="s">
        <v>1814</v>
      </c>
      <c r="EL1" s="156" t="s">
        <v>1612</v>
      </c>
      <c r="EM1" s="156" t="s">
        <v>1655</v>
      </c>
      <c r="EN1" s="156" t="s">
        <v>1815</v>
      </c>
      <c r="EO1" s="156" t="s">
        <v>1614</v>
      </c>
      <c r="EP1" s="156" t="s">
        <v>1656</v>
      </c>
      <c r="EQ1" s="156" t="s">
        <v>1816</v>
      </c>
      <c r="ER1" s="156" t="s">
        <v>1616</v>
      </c>
      <c r="ES1" s="156" t="s">
        <v>1657</v>
      </c>
      <c r="ET1" s="156" t="s">
        <v>1817</v>
      </c>
      <c r="EU1" s="238" t="s">
        <v>1389</v>
      </c>
      <c r="EV1" s="13" t="s">
        <v>1154</v>
      </c>
      <c r="EW1" s="249" t="s">
        <v>886</v>
      </c>
      <c r="EX1" s="156" t="s">
        <v>1090</v>
      </c>
      <c r="EY1" s="156" t="s">
        <v>1091</v>
      </c>
      <c r="EZ1" s="156" t="s">
        <v>1092</v>
      </c>
      <c r="FA1" s="156" t="s">
        <v>1826</v>
      </c>
      <c r="FB1" s="156" t="s">
        <v>1093</v>
      </c>
      <c r="FC1" s="156" t="s">
        <v>1003</v>
      </c>
      <c r="FD1" s="156" t="s">
        <v>1105</v>
      </c>
      <c r="FE1" s="156" t="s">
        <v>997</v>
      </c>
      <c r="FF1" s="156" t="s">
        <v>1095</v>
      </c>
      <c r="FG1" s="156" t="s">
        <v>998</v>
      </c>
      <c r="FH1" s="156" t="s">
        <v>1097</v>
      </c>
      <c r="FI1" s="156" t="s">
        <v>999</v>
      </c>
      <c r="FJ1" s="156" t="s">
        <v>1099</v>
      </c>
      <c r="FK1" s="156" t="s">
        <v>1000</v>
      </c>
      <c r="FL1" s="156" t="s">
        <v>1101</v>
      </c>
      <c r="FM1" s="156" t="s">
        <v>1001</v>
      </c>
      <c r="FN1" s="156" t="s">
        <v>1103</v>
      </c>
      <c r="FO1" s="156" t="s">
        <v>1002</v>
      </c>
      <c r="FP1" s="156" t="s">
        <v>49</v>
      </c>
      <c r="FQ1" s="156" t="s">
        <v>79</v>
      </c>
      <c r="FR1" s="156" t="s">
        <v>51</v>
      </c>
      <c r="FS1" s="156" t="s">
        <v>80</v>
      </c>
      <c r="FT1" s="156" t="s">
        <v>53</v>
      </c>
      <c r="FU1" s="156" t="s">
        <v>81</v>
      </c>
      <c r="FV1" s="249" t="s">
        <v>888</v>
      </c>
      <c r="FW1" s="156" t="s">
        <v>111</v>
      </c>
      <c r="FX1" s="156" t="s">
        <v>113</v>
      </c>
      <c r="FY1" s="156" t="s">
        <v>109</v>
      </c>
      <c r="FZ1" s="156" t="s">
        <v>1824</v>
      </c>
      <c r="GA1" s="156" t="s">
        <v>982</v>
      </c>
      <c r="GB1" s="156" t="s">
        <v>1004</v>
      </c>
      <c r="GC1" s="156" t="s">
        <v>889</v>
      </c>
      <c r="GD1" s="156" t="s">
        <v>1039</v>
      </c>
      <c r="GE1" s="156" t="s">
        <v>891</v>
      </c>
      <c r="GF1" s="156" t="s">
        <v>1040</v>
      </c>
      <c r="GG1" s="156" t="s">
        <v>893</v>
      </c>
      <c r="GH1" s="156" t="s">
        <v>1041</v>
      </c>
      <c r="GI1" s="156" t="s">
        <v>934</v>
      </c>
      <c r="GJ1" s="156" t="s">
        <v>1042</v>
      </c>
      <c r="GK1" s="156" t="s">
        <v>936</v>
      </c>
      <c r="GL1" s="156" t="s">
        <v>1043</v>
      </c>
      <c r="GM1" s="156" t="s">
        <v>938</v>
      </c>
      <c r="GN1" s="156" t="s">
        <v>1044</v>
      </c>
      <c r="GO1" s="156" t="s">
        <v>55</v>
      </c>
      <c r="GP1" s="156" t="s">
        <v>89</v>
      </c>
      <c r="GQ1" s="156" t="s">
        <v>57</v>
      </c>
      <c r="GR1" s="156" t="s">
        <v>90</v>
      </c>
      <c r="GS1" s="156" t="s">
        <v>59</v>
      </c>
      <c r="GT1" s="244" t="s">
        <v>91</v>
      </c>
      <c r="GU1" s="156" t="s">
        <v>329</v>
      </c>
      <c r="GV1" s="156" t="s">
        <v>330</v>
      </c>
      <c r="GW1" s="156" t="s">
        <v>331</v>
      </c>
      <c r="GX1" s="156" t="s">
        <v>332</v>
      </c>
      <c r="GY1" s="156" t="s">
        <v>1825</v>
      </c>
      <c r="GZ1" s="156" t="s">
        <v>333</v>
      </c>
      <c r="HA1" s="156" t="s">
        <v>536</v>
      </c>
      <c r="HB1" s="156" t="s">
        <v>335</v>
      </c>
      <c r="HC1" s="156" t="s">
        <v>537</v>
      </c>
      <c r="HD1" s="156" t="s">
        <v>337</v>
      </c>
      <c r="HE1" s="156" t="s">
        <v>538</v>
      </c>
      <c r="HF1" s="156" t="s">
        <v>339</v>
      </c>
      <c r="HG1" s="156" t="s">
        <v>539</v>
      </c>
      <c r="HH1" s="156" t="s">
        <v>341</v>
      </c>
      <c r="HI1" s="156" t="s">
        <v>540</v>
      </c>
      <c r="HJ1" s="156" t="s">
        <v>343</v>
      </c>
      <c r="HK1" s="156" t="s">
        <v>541</v>
      </c>
      <c r="HL1" s="156" t="s">
        <v>345</v>
      </c>
      <c r="HM1" s="156" t="s">
        <v>542</v>
      </c>
      <c r="HN1" s="156" t="s">
        <v>347</v>
      </c>
      <c r="HO1" s="156" t="s">
        <v>543</v>
      </c>
      <c r="HP1" s="156" t="s">
        <v>349</v>
      </c>
      <c r="HQ1" s="156" t="s">
        <v>544</v>
      </c>
      <c r="HR1" s="156" t="s">
        <v>351</v>
      </c>
      <c r="HS1" s="244" t="s">
        <v>545</v>
      </c>
      <c r="HT1" s="156" t="s">
        <v>1080</v>
      </c>
      <c r="HU1" s="156" t="s">
        <v>1081</v>
      </c>
      <c r="HV1" s="156" t="s">
        <v>1014</v>
      </c>
      <c r="HW1" s="156" t="s">
        <v>1015</v>
      </c>
      <c r="HX1" s="156" t="s">
        <v>1016</v>
      </c>
      <c r="HY1" s="156" t="s">
        <v>1017</v>
      </c>
      <c r="HZ1" s="156" t="s">
        <v>1018</v>
      </c>
      <c r="IA1" s="156" t="s">
        <v>1019</v>
      </c>
      <c r="IB1" s="156" t="s">
        <v>1020</v>
      </c>
      <c r="IC1" s="157" t="s">
        <v>1021</v>
      </c>
      <c r="ID1" s="155" t="s">
        <v>1082</v>
      </c>
      <c r="IE1" s="156" t="s">
        <v>1083</v>
      </c>
      <c r="IF1" s="156" t="s">
        <v>127</v>
      </c>
      <c r="IG1" s="156" t="s">
        <v>128</v>
      </c>
      <c r="IH1" s="156" t="s">
        <v>129</v>
      </c>
      <c r="II1" s="156" t="s">
        <v>130</v>
      </c>
      <c r="IJ1" s="156" t="s">
        <v>131</v>
      </c>
      <c r="IK1" s="156" t="s">
        <v>132</v>
      </c>
      <c r="IL1" s="156" t="s">
        <v>133</v>
      </c>
      <c r="IM1" s="157" t="s">
        <v>134</v>
      </c>
      <c r="IN1" s="249" t="s">
        <v>1337</v>
      </c>
      <c r="IO1" s="156" t="s">
        <v>1905</v>
      </c>
    </row>
    <row r="2" spans="1:249" s="14" customFormat="1" ht="257.25" customHeight="1" outlineLevel="1" x14ac:dyDescent="0.2">
      <c r="A2" s="130" t="s">
        <v>602</v>
      </c>
      <c r="B2" s="130" t="s">
        <v>602</v>
      </c>
      <c r="C2" s="151" t="s">
        <v>1363</v>
      </c>
      <c r="D2" s="131" t="s">
        <v>1340</v>
      </c>
      <c r="E2" s="158" t="s">
        <v>2300</v>
      </c>
      <c r="F2" s="130" t="s">
        <v>1341</v>
      </c>
      <c r="G2" s="130" t="s">
        <v>1456</v>
      </c>
      <c r="H2" s="254" t="s">
        <v>1374</v>
      </c>
      <c r="I2" s="167" t="s">
        <v>1399</v>
      </c>
      <c r="J2" s="130" t="s">
        <v>602</v>
      </c>
      <c r="K2" s="130" t="s">
        <v>602</v>
      </c>
      <c r="L2" s="130" t="s">
        <v>1829</v>
      </c>
      <c r="M2" s="130" t="s">
        <v>602</v>
      </c>
      <c r="N2" s="151" t="s">
        <v>2056</v>
      </c>
      <c r="O2" s="151" t="s">
        <v>2061</v>
      </c>
      <c r="P2" s="130" t="s">
        <v>602</v>
      </c>
      <c r="Q2" s="130" t="s">
        <v>602</v>
      </c>
      <c r="R2" s="130" t="s">
        <v>2289</v>
      </c>
      <c r="S2" s="130" t="s">
        <v>602</v>
      </c>
      <c r="T2" s="130" t="s">
        <v>602</v>
      </c>
      <c r="U2" s="130" t="s">
        <v>602</v>
      </c>
      <c r="V2" s="130" t="s">
        <v>602</v>
      </c>
      <c r="W2" s="130" t="s">
        <v>602</v>
      </c>
      <c r="X2" s="130" t="s">
        <v>602</v>
      </c>
      <c r="Y2" s="130" t="s">
        <v>1388</v>
      </c>
      <c r="Z2" s="165" t="s">
        <v>2077</v>
      </c>
      <c r="AA2" s="241" t="s">
        <v>1358</v>
      </c>
      <c r="AB2" s="349" t="s">
        <v>2282</v>
      </c>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60"/>
      <c r="BF2" s="250" t="s">
        <v>1366</v>
      </c>
      <c r="BG2" s="354" t="s">
        <v>2284</v>
      </c>
      <c r="BH2" s="351"/>
      <c r="BI2" s="351"/>
      <c r="BJ2" s="351"/>
      <c r="BK2" s="351"/>
      <c r="BL2" s="351"/>
      <c r="BM2" s="351"/>
      <c r="BN2" s="351"/>
      <c r="BO2" s="351"/>
      <c r="BP2" s="351"/>
      <c r="BQ2" s="351"/>
      <c r="BR2" s="351"/>
      <c r="BS2" s="351"/>
      <c r="BT2" s="351"/>
      <c r="BU2" s="351"/>
      <c r="BV2" s="351"/>
      <c r="BW2" s="351"/>
      <c r="BX2" s="351"/>
      <c r="BY2" s="351"/>
      <c r="BZ2" s="351"/>
      <c r="CA2" s="351"/>
      <c r="CB2" s="351"/>
      <c r="CC2" s="351"/>
      <c r="CD2" s="351"/>
      <c r="CE2" s="351"/>
      <c r="CF2" s="351"/>
      <c r="CG2" s="351"/>
      <c r="CH2" s="351"/>
      <c r="CI2" s="351"/>
      <c r="CJ2" s="352"/>
      <c r="CK2" s="250" t="s">
        <v>1366</v>
      </c>
      <c r="CL2" s="354" t="s">
        <v>2284</v>
      </c>
      <c r="CM2" s="351"/>
      <c r="CN2" s="351"/>
      <c r="CO2" s="351"/>
      <c r="CP2" s="351"/>
      <c r="CQ2" s="351"/>
      <c r="CR2" s="351"/>
      <c r="CS2" s="351"/>
      <c r="CT2" s="351"/>
      <c r="CU2" s="351"/>
      <c r="CV2" s="351"/>
      <c r="CW2" s="351"/>
      <c r="CX2" s="351"/>
      <c r="CY2" s="351"/>
      <c r="CZ2" s="351"/>
      <c r="DA2" s="351"/>
      <c r="DB2" s="351"/>
      <c r="DC2" s="351"/>
      <c r="DD2" s="351"/>
      <c r="DE2" s="351"/>
      <c r="DF2" s="351"/>
      <c r="DG2" s="351"/>
      <c r="DH2" s="351"/>
      <c r="DI2" s="351"/>
      <c r="DJ2" s="351"/>
      <c r="DK2" s="351"/>
      <c r="DL2" s="351"/>
      <c r="DM2" s="351"/>
      <c r="DN2" s="351"/>
      <c r="DO2" s="352"/>
      <c r="DP2" s="250" t="s">
        <v>1366</v>
      </c>
      <c r="DQ2" s="354" t="s">
        <v>2284</v>
      </c>
      <c r="DR2" s="351"/>
      <c r="DS2" s="351"/>
      <c r="DT2" s="351"/>
      <c r="DU2" s="351"/>
      <c r="DV2" s="351"/>
      <c r="DW2" s="351"/>
      <c r="DX2" s="351"/>
      <c r="DY2" s="351"/>
      <c r="DZ2" s="351"/>
      <c r="EA2" s="351"/>
      <c r="EB2" s="351"/>
      <c r="EC2" s="351"/>
      <c r="ED2" s="351"/>
      <c r="EE2" s="351"/>
      <c r="EF2" s="351"/>
      <c r="EG2" s="351"/>
      <c r="EH2" s="351"/>
      <c r="EI2" s="351"/>
      <c r="EJ2" s="351"/>
      <c r="EK2" s="351"/>
      <c r="EL2" s="351"/>
      <c r="EM2" s="351"/>
      <c r="EN2" s="351"/>
      <c r="EO2" s="351"/>
      <c r="EP2" s="351"/>
      <c r="EQ2" s="351"/>
      <c r="ER2" s="351"/>
      <c r="ES2" s="351"/>
      <c r="ET2" s="352"/>
      <c r="EU2" s="241" t="s">
        <v>1390</v>
      </c>
      <c r="EV2" s="165" t="s">
        <v>602</v>
      </c>
      <c r="EW2" s="241" t="s">
        <v>1355</v>
      </c>
      <c r="EX2" s="130" t="s">
        <v>602</v>
      </c>
      <c r="EY2" s="130" t="s">
        <v>602</v>
      </c>
      <c r="EZ2" s="130" t="s">
        <v>602</v>
      </c>
      <c r="FA2" s="130" t="s">
        <v>1821</v>
      </c>
      <c r="FB2" s="349" t="s">
        <v>2205</v>
      </c>
      <c r="FC2" s="340"/>
      <c r="FD2" s="340"/>
      <c r="FE2" s="340"/>
      <c r="FF2" s="340"/>
      <c r="FG2" s="340"/>
      <c r="FH2" s="340"/>
      <c r="FI2" s="340"/>
      <c r="FJ2" s="340"/>
      <c r="FK2" s="340"/>
      <c r="FL2" s="340"/>
      <c r="FM2" s="340"/>
      <c r="FN2" s="340"/>
      <c r="FO2" s="340"/>
      <c r="FP2" s="340"/>
      <c r="FQ2" s="340"/>
      <c r="FR2" s="340"/>
      <c r="FS2" s="340"/>
      <c r="FT2" s="340"/>
      <c r="FU2" s="360"/>
      <c r="FV2" s="250" t="s">
        <v>85</v>
      </c>
      <c r="FW2" s="151" t="s">
        <v>85</v>
      </c>
      <c r="FX2" s="151" t="s">
        <v>85</v>
      </c>
      <c r="FY2" s="151" t="s">
        <v>85</v>
      </c>
      <c r="FZ2" s="151" t="s">
        <v>85</v>
      </c>
      <c r="GA2" s="354" t="s">
        <v>2204</v>
      </c>
      <c r="GB2" s="351"/>
      <c r="GC2" s="351"/>
      <c r="GD2" s="351"/>
      <c r="GE2" s="351"/>
      <c r="GF2" s="351"/>
      <c r="GG2" s="351"/>
      <c r="GH2" s="351"/>
      <c r="GI2" s="351"/>
      <c r="GJ2" s="351"/>
      <c r="GK2" s="351"/>
      <c r="GL2" s="351"/>
      <c r="GM2" s="351"/>
      <c r="GN2" s="351"/>
      <c r="GO2" s="351"/>
      <c r="GP2" s="351"/>
      <c r="GQ2" s="351"/>
      <c r="GR2" s="351"/>
      <c r="GS2" s="351"/>
      <c r="GT2" s="352"/>
      <c r="GU2" s="170" t="s">
        <v>85</v>
      </c>
      <c r="GV2" s="151" t="s">
        <v>85</v>
      </c>
      <c r="GW2" s="151" t="s">
        <v>85</v>
      </c>
      <c r="GX2" s="151" t="s">
        <v>85</v>
      </c>
      <c r="GY2" s="151" t="s">
        <v>85</v>
      </c>
      <c r="GZ2" s="354" t="s">
        <v>2204</v>
      </c>
      <c r="HA2" s="351"/>
      <c r="HB2" s="351"/>
      <c r="HC2" s="351"/>
      <c r="HD2" s="351"/>
      <c r="HE2" s="351"/>
      <c r="HF2" s="351"/>
      <c r="HG2" s="351"/>
      <c r="HH2" s="351"/>
      <c r="HI2" s="351"/>
      <c r="HJ2" s="351"/>
      <c r="HK2" s="351"/>
      <c r="HL2" s="351"/>
      <c r="HM2" s="351"/>
      <c r="HN2" s="351"/>
      <c r="HO2" s="351"/>
      <c r="HP2" s="351"/>
      <c r="HQ2" s="351"/>
      <c r="HR2" s="351"/>
      <c r="HS2" s="352"/>
      <c r="HT2" s="339" t="s">
        <v>2210</v>
      </c>
      <c r="HU2" s="340"/>
      <c r="HV2" s="340"/>
      <c r="HW2" s="340"/>
      <c r="HX2" s="340"/>
      <c r="HY2" s="340"/>
      <c r="HZ2" s="340"/>
      <c r="IA2" s="340"/>
      <c r="IB2" s="340"/>
      <c r="IC2" s="340"/>
      <c r="ID2" s="339" t="s">
        <v>2211</v>
      </c>
      <c r="IE2" s="340"/>
      <c r="IF2" s="340"/>
      <c r="IG2" s="340"/>
      <c r="IH2" s="340"/>
      <c r="II2" s="340"/>
      <c r="IJ2" s="340"/>
      <c r="IK2" s="340"/>
      <c r="IL2" s="340"/>
      <c r="IM2" s="341"/>
      <c r="IN2" s="330" t="s">
        <v>1339</v>
      </c>
      <c r="IO2" s="309" t="s">
        <v>1907</v>
      </c>
    </row>
    <row r="3" spans="1:249" ht="13.5" customHeight="1" x14ac:dyDescent="0.2">
      <c r="A3" s="82" t="s">
        <v>634</v>
      </c>
      <c r="B3" s="63" t="s">
        <v>636</v>
      </c>
      <c r="C3" s="63" t="s">
        <v>514</v>
      </c>
      <c r="D3" s="63" t="s">
        <v>1224</v>
      </c>
      <c r="E3" s="63" t="s">
        <v>515</v>
      </c>
      <c r="F3" s="63" t="s">
        <v>516</v>
      </c>
      <c r="G3" s="63" t="s">
        <v>524</v>
      </c>
      <c r="H3" s="246" t="s">
        <v>607</v>
      </c>
      <c r="I3" s="82" t="s">
        <v>106</v>
      </c>
      <c r="J3" s="63" t="s">
        <v>793</v>
      </c>
      <c r="K3" s="63" t="s">
        <v>638</v>
      </c>
      <c r="L3" s="63" t="s">
        <v>1828</v>
      </c>
      <c r="M3" s="63" t="s">
        <v>794</v>
      </c>
      <c r="N3" s="63" t="s">
        <v>2060</v>
      </c>
      <c r="O3" s="63" t="s">
        <v>1435</v>
      </c>
      <c r="P3" s="63" t="s">
        <v>640</v>
      </c>
      <c r="Q3" s="63" t="s">
        <v>641</v>
      </c>
      <c r="R3" s="63" t="s">
        <v>2286</v>
      </c>
      <c r="S3" s="63" t="s">
        <v>642</v>
      </c>
      <c r="T3" s="63" t="s">
        <v>795</v>
      </c>
      <c r="U3" s="63" t="s">
        <v>796</v>
      </c>
      <c r="V3" s="63" t="s">
        <v>797</v>
      </c>
      <c r="W3" s="63" t="s">
        <v>798</v>
      </c>
      <c r="X3" s="63" t="s">
        <v>121</v>
      </c>
      <c r="Y3" s="63" t="s">
        <v>239</v>
      </c>
      <c r="Z3" s="87" t="s">
        <v>2043</v>
      </c>
      <c r="AA3" s="251" t="s">
        <v>957</v>
      </c>
      <c r="AB3" s="63" t="s">
        <v>970</v>
      </c>
      <c r="AC3" s="63" t="s">
        <v>517</v>
      </c>
      <c r="AD3" s="63" t="s">
        <v>1738</v>
      </c>
      <c r="AE3" s="63" t="s">
        <v>958</v>
      </c>
      <c r="AF3" s="63" t="s">
        <v>984</v>
      </c>
      <c r="AG3" s="63" t="s">
        <v>1739</v>
      </c>
      <c r="AH3" s="63" t="s">
        <v>960</v>
      </c>
      <c r="AI3" s="63" t="s">
        <v>985</v>
      </c>
      <c r="AJ3" s="63" t="s">
        <v>1740</v>
      </c>
      <c r="AK3" s="63" t="s">
        <v>962</v>
      </c>
      <c r="AL3" s="63" t="s">
        <v>986</v>
      </c>
      <c r="AM3" s="63" t="s">
        <v>1741</v>
      </c>
      <c r="AN3" s="63" t="s">
        <v>964</v>
      </c>
      <c r="AO3" s="63" t="s">
        <v>987</v>
      </c>
      <c r="AP3" s="63" t="s">
        <v>1742</v>
      </c>
      <c r="AQ3" s="63" t="s">
        <v>966</v>
      </c>
      <c r="AR3" s="63" t="s">
        <v>988</v>
      </c>
      <c r="AS3" s="63" t="s">
        <v>1743</v>
      </c>
      <c r="AT3" s="63" t="s">
        <v>968</v>
      </c>
      <c r="AU3" s="63" t="s">
        <v>989</v>
      </c>
      <c r="AV3" s="63" t="s">
        <v>1744</v>
      </c>
      <c r="AW3" s="63" t="s">
        <v>19</v>
      </c>
      <c r="AX3" s="63" t="s">
        <v>67</v>
      </c>
      <c r="AY3" s="63" t="s">
        <v>1745</v>
      </c>
      <c r="AZ3" s="63" t="s">
        <v>21</v>
      </c>
      <c r="BA3" s="63" t="s">
        <v>68</v>
      </c>
      <c r="BB3" s="63" t="s">
        <v>1746</v>
      </c>
      <c r="BC3" s="63" t="s">
        <v>23</v>
      </c>
      <c r="BD3" s="63" t="s">
        <v>69</v>
      </c>
      <c r="BE3" s="87" t="s">
        <v>1747</v>
      </c>
      <c r="BF3" s="251" t="s">
        <v>646</v>
      </c>
      <c r="BG3" s="63" t="s">
        <v>972</v>
      </c>
      <c r="BH3" s="63" t="s">
        <v>518</v>
      </c>
      <c r="BI3" s="63" t="s">
        <v>1748</v>
      </c>
      <c r="BJ3" s="63" t="s">
        <v>647</v>
      </c>
      <c r="BK3" s="63" t="s">
        <v>799</v>
      </c>
      <c r="BL3" s="63" t="s">
        <v>1749</v>
      </c>
      <c r="BM3" s="63" t="s">
        <v>649</v>
      </c>
      <c r="BN3" s="63" t="s">
        <v>800</v>
      </c>
      <c r="BO3" s="63" t="s">
        <v>1750</v>
      </c>
      <c r="BP3" s="63" t="s">
        <v>651</v>
      </c>
      <c r="BQ3" s="63" t="s">
        <v>801</v>
      </c>
      <c r="BR3" s="63" t="s">
        <v>1751</v>
      </c>
      <c r="BS3" s="63" t="s">
        <v>653</v>
      </c>
      <c r="BT3" s="63" t="s">
        <v>802</v>
      </c>
      <c r="BU3" s="63" t="s">
        <v>1752</v>
      </c>
      <c r="BV3" s="63" t="s">
        <v>655</v>
      </c>
      <c r="BW3" s="63" t="s">
        <v>803</v>
      </c>
      <c r="BX3" s="63" t="s">
        <v>1753</v>
      </c>
      <c r="BY3" s="63" t="s">
        <v>657</v>
      </c>
      <c r="BZ3" s="63" t="s">
        <v>804</v>
      </c>
      <c r="CA3" s="63" t="s">
        <v>1754</v>
      </c>
      <c r="CB3" s="63" t="s">
        <v>25</v>
      </c>
      <c r="CC3" s="63" t="s">
        <v>70</v>
      </c>
      <c r="CD3" s="63" t="s">
        <v>1755</v>
      </c>
      <c r="CE3" s="63" t="s">
        <v>27</v>
      </c>
      <c r="CF3" s="63" t="s">
        <v>71</v>
      </c>
      <c r="CG3" s="63" t="s">
        <v>1756</v>
      </c>
      <c r="CH3" s="63" t="s">
        <v>29</v>
      </c>
      <c r="CI3" s="63" t="s">
        <v>72</v>
      </c>
      <c r="CJ3" s="87" t="s">
        <v>1757</v>
      </c>
      <c r="CK3" s="251" t="s">
        <v>659</v>
      </c>
      <c r="CL3" s="63" t="s">
        <v>974</v>
      </c>
      <c r="CM3" s="63" t="s">
        <v>519</v>
      </c>
      <c r="CN3" s="63" t="s">
        <v>1758</v>
      </c>
      <c r="CO3" s="63" t="s">
        <v>660</v>
      </c>
      <c r="CP3" s="63" t="s">
        <v>805</v>
      </c>
      <c r="CQ3" s="63" t="s">
        <v>1759</v>
      </c>
      <c r="CR3" s="63" t="s">
        <v>662</v>
      </c>
      <c r="CS3" s="63" t="s">
        <v>806</v>
      </c>
      <c r="CT3" s="63" t="s">
        <v>1760</v>
      </c>
      <c r="CU3" s="63" t="s">
        <v>664</v>
      </c>
      <c r="CV3" s="63" t="s">
        <v>807</v>
      </c>
      <c r="CW3" s="63" t="s">
        <v>1761</v>
      </c>
      <c r="CX3" s="63" t="s">
        <v>666</v>
      </c>
      <c r="CY3" s="63" t="s">
        <v>808</v>
      </c>
      <c r="CZ3" s="63" t="s">
        <v>1762</v>
      </c>
      <c r="DA3" s="63" t="s">
        <v>668</v>
      </c>
      <c r="DB3" s="63" t="s">
        <v>809</v>
      </c>
      <c r="DC3" s="63" t="s">
        <v>1763</v>
      </c>
      <c r="DD3" s="63" t="s">
        <v>670</v>
      </c>
      <c r="DE3" s="63" t="s">
        <v>810</v>
      </c>
      <c r="DF3" s="63" t="s">
        <v>1764</v>
      </c>
      <c r="DG3" s="63" t="s">
        <v>31</v>
      </c>
      <c r="DH3" s="63" t="s">
        <v>73</v>
      </c>
      <c r="DI3" s="63" t="s">
        <v>1765</v>
      </c>
      <c r="DJ3" s="63" t="s">
        <v>33</v>
      </c>
      <c r="DK3" s="63" t="s">
        <v>74</v>
      </c>
      <c r="DL3" s="63" t="s">
        <v>1766</v>
      </c>
      <c r="DM3" s="63" t="s">
        <v>35</v>
      </c>
      <c r="DN3" s="63" t="s">
        <v>75</v>
      </c>
      <c r="DO3" s="87" t="s">
        <v>1767</v>
      </c>
      <c r="DP3" s="251" t="s">
        <v>672</v>
      </c>
      <c r="DQ3" s="63" t="s">
        <v>976</v>
      </c>
      <c r="DR3" s="63" t="s">
        <v>520</v>
      </c>
      <c r="DS3" s="63" t="s">
        <v>1768</v>
      </c>
      <c r="DT3" s="63" t="s">
        <v>673</v>
      </c>
      <c r="DU3" s="63" t="s">
        <v>811</v>
      </c>
      <c r="DV3" s="63" t="s">
        <v>1769</v>
      </c>
      <c r="DW3" s="63" t="s">
        <v>675</v>
      </c>
      <c r="DX3" s="63" t="s">
        <v>812</v>
      </c>
      <c r="DY3" s="63" t="s">
        <v>1770</v>
      </c>
      <c r="DZ3" s="63" t="s">
        <v>677</v>
      </c>
      <c r="EA3" s="63" t="s">
        <v>813</v>
      </c>
      <c r="EB3" s="63" t="s">
        <v>1771</v>
      </c>
      <c r="EC3" s="63" t="s">
        <v>679</v>
      </c>
      <c r="ED3" s="63" t="s">
        <v>814</v>
      </c>
      <c r="EE3" s="63" t="s">
        <v>1772</v>
      </c>
      <c r="EF3" s="63" t="s">
        <v>681</v>
      </c>
      <c r="EG3" s="63" t="s">
        <v>815</v>
      </c>
      <c r="EH3" s="63" t="s">
        <v>1773</v>
      </c>
      <c r="EI3" s="63" t="s">
        <v>683</v>
      </c>
      <c r="EJ3" s="63" t="s">
        <v>816</v>
      </c>
      <c r="EK3" s="63" t="s">
        <v>1774</v>
      </c>
      <c r="EL3" s="63" t="s">
        <v>37</v>
      </c>
      <c r="EM3" s="63" t="s">
        <v>76</v>
      </c>
      <c r="EN3" s="63" t="s">
        <v>1775</v>
      </c>
      <c r="EO3" s="63" t="s">
        <v>39</v>
      </c>
      <c r="EP3" s="63" t="s">
        <v>77</v>
      </c>
      <c r="EQ3" s="63" t="s">
        <v>1776</v>
      </c>
      <c r="ER3" s="63" t="s">
        <v>41</v>
      </c>
      <c r="ES3" s="63" t="s">
        <v>78</v>
      </c>
      <c r="ET3" s="87" t="s">
        <v>1777</v>
      </c>
      <c r="EU3" s="251" t="s">
        <v>1153</v>
      </c>
      <c r="EV3" s="87" t="s">
        <v>1152</v>
      </c>
      <c r="EW3" s="251" t="s">
        <v>940</v>
      </c>
      <c r="EX3" s="63" t="s">
        <v>941</v>
      </c>
      <c r="EY3" s="63" t="s">
        <v>990</v>
      </c>
      <c r="EZ3" s="63" t="s">
        <v>943</v>
      </c>
      <c r="FA3" s="63" t="s">
        <v>944</v>
      </c>
      <c r="FB3" s="63" t="s">
        <v>978</v>
      </c>
      <c r="FC3" s="63" t="s">
        <v>521</v>
      </c>
      <c r="FD3" s="63" t="s">
        <v>945</v>
      </c>
      <c r="FE3" s="63" t="s">
        <v>991</v>
      </c>
      <c r="FF3" s="63" t="s">
        <v>947</v>
      </c>
      <c r="FG3" s="63" t="s">
        <v>992</v>
      </c>
      <c r="FH3" s="63" t="s">
        <v>949</v>
      </c>
      <c r="FI3" s="63" t="s">
        <v>993</v>
      </c>
      <c r="FJ3" s="63" t="s">
        <v>951</v>
      </c>
      <c r="FK3" s="63" t="s">
        <v>994</v>
      </c>
      <c r="FL3" s="63" t="s">
        <v>953</v>
      </c>
      <c r="FM3" s="63" t="s">
        <v>995</v>
      </c>
      <c r="FN3" s="63" t="s">
        <v>955</v>
      </c>
      <c r="FO3" s="63" t="s">
        <v>996</v>
      </c>
      <c r="FP3" s="63" t="s">
        <v>43</v>
      </c>
      <c r="FQ3" s="63" t="s">
        <v>82</v>
      </c>
      <c r="FR3" s="63" t="s">
        <v>45</v>
      </c>
      <c r="FS3" s="63" t="s">
        <v>83</v>
      </c>
      <c r="FT3" s="63" t="s">
        <v>47</v>
      </c>
      <c r="FU3" s="87" t="s">
        <v>84</v>
      </c>
      <c r="FV3" s="251" t="s">
        <v>685</v>
      </c>
      <c r="FW3" s="63" t="s">
        <v>112</v>
      </c>
      <c r="FX3" s="63" t="s">
        <v>125</v>
      </c>
      <c r="FY3" s="63" t="s">
        <v>110</v>
      </c>
      <c r="FZ3" s="63" t="s">
        <v>124</v>
      </c>
      <c r="GA3" s="63" t="s">
        <v>980</v>
      </c>
      <c r="GB3" s="63" t="s">
        <v>522</v>
      </c>
      <c r="GC3" s="63" t="s">
        <v>686</v>
      </c>
      <c r="GD3" s="63" t="s">
        <v>817</v>
      </c>
      <c r="GE3" s="63" t="s">
        <v>688</v>
      </c>
      <c r="GF3" s="63" t="s">
        <v>818</v>
      </c>
      <c r="GG3" s="63" t="s">
        <v>690</v>
      </c>
      <c r="GH3" s="63" t="s">
        <v>819</v>
      </c>
      <c r="GI3" s="63" t="s">
        <v>692</v>
      </c>
      <c r="GJ3" s="63" t="s">
        <v>820</v>
      </c>
      <c r="GK3" s="63" t="s">
        <v>694</v>
      </c>
      <c r="GL3" s="63" t="s">
        <v>821</v>
      </c>
      <c r="GM3" s="63" t="s">
        <v>696</v>
      </c>
      <c r="GN3" s="63" t="s">
        <v>822</v>
      </c>
      <c r="GO3" s="63" t="s">
        <v>61</v>
      </c>
      <c r="GP3" s="63" t="s">
        <v>86</v>
      </c>
      <c r="GQ3" s="63" t="s">
        <v>63</v>
      </c>
      <c r="GR3" s="63" t="s">
        <v>87</v>
      </c>
      <c r="GS3" s="63" t="s">
        <v>65</v>
      </c>
      <c r="GT3" s="246" t="s">
        <v>88</v>
      </c>
      <c r="GU3" s="82" t="s">
        <v>304</v>
      </c>
      <c r="GV3" s="63" t="s">
        <v>305</v>
      </c>
      <c r="GW3" s="63" t="s">
        <v>525</v>
      </c>
      <c r="GX3" s="63" t="s">
        <v>307</v>
      </c>
      <c r="GY3" s="63" t="s">
        <v>308</v>
      </c>
      <c r="GZ3" s="63" t="s">
        <v>309</v>
      </c>
      <c r="HA3" s="63" t="s">
        <v>526</v>
      </c>
      <c r="HB3" s="63" t="s">
        <v>311</v>
      </c>
      <c r="HC3" s="63" t="s">
        <v>527</v>
      </c>
      <c r="HD3" s="63" t="s">
        <v>313</v>
      </c>
      <c r="HE3" s="63" t="s">
        <v>528</v>
      </c>
      <c r="HF3" s="63" t="s">
        <v>315</v>
      </c>
      <c r="HG3" s="63" t="s">
        <v>529</v>
      </c>
      <c r="HH3" s="63" t="s">
        <v>317</v>
      </c>
      <c r="HI3" s="63" t="s">
        <v>530</v>
      </c>
      <c r="HJ3" s="63" t="s">
        <v>319</v>
      </c>
      <c r="HK3" s="63" t="s">
        <v>531</v>
      </c>
      <c r="HL3" s="63" t="s">
        <v>321</v>
      </c>
      <c r="HM3" s="63" t="s">
        <v>532</v>
      </c>
      <c r="HN3" s="63" t="s">
        <v>323</v>
      </c>
      <c r="HO3" s="63" t="s">
        <v>533</v>
      </c>
      <c r="HP3" s="63" t="s">
        <v>325</v>
      </c>
      <c r="HQ3" s="63" t="s">
        <v>534</v>
      </c>
      <c r="HR3" s="63" t="s">
        <v>327</v>
      </c>
      <c r="HS3" s="246" t="s">
        <v>535</v>
      </c>
      <c r="HT3" s="82" t="s">
        <v>1074</v>
      </c>
      <c r="HU3" s="63" t="s">
        <v>1075</v>
      </c>
      <c r="HV3" s="63" t="s">
        <v>698</v>
      </c>
      <c r="HW3" s="63" t="s">
        <v>699</v>
      </c>
      <c r="HX3" s="63" t="s">
        <v>700</v>
      </c>
      <c r="HY3" s="63" t="s">
        <v>701</v>
      </c>
      <c r="HZ3" s="63" t="s">
        <v>702</v>
      </c>
      <c r="IA3" s="63" t="s">
        <v>703</v>
      </c>
      <c r="IB3" s="63" t="s">
        <v>704</v>
      </c>
      <c r="IC3" s="63" t="s">
        <v>705</v>
      </c>
      <c r="ID3" s="63" t="s">
        <v>1076</v>
      </c>
      <c r="IE3" s="63" t="s">
        <v>1077</v>
      </c>
      <c r="IF3" s="63" t="s">
        <v>706</v>
      </c>
      <c r="IG3" s="63" t="s">
        <v>707</v>
      </c>
      <c r="IH3" s="63" t="s">
        <v>708</v>
      </c>
      <c r="II3" s="63" t="s">
        <v>709</v>
      </c>
      <c r="IJ3" s="63" t="s">
        <v>710</v>
      </c>
      <c r="IK3" s="63" t="s">
        <v>711</v>
      </c>
      <c r="IL3" s="63" t="s">
        <v>712</v>
      </c>
      <c r="IM3" s="63" t="s">
        <v>713</v>
      </c>
      <c r="IN3" s="320" t="s">
        <v>126</v>
      </c>
      <c r="IO3" s="83" t="s">
        <v>183</v>
      </c>
    </row>
    <row r="4" spans="1:249" s="9" customFormat="1" ht="13.5" customHeight="1" x14ac:dyDescent="0.2">
      <c r="A4" s="91" t="s">
        <v>714</v>
      </c>
      <c r="B4" s="92" t="s">
        <v>714</v>
      </c>
      <c r="C4" s="67"/>
      <c r="D4" s="67"/>
      <c r="E4" s="67"/>
      <c r="F4" s="67"/>
      <c r="G4" s="67"/>
      <c r="H4" s="255" t="s">
        <v>714</v>
      </c>
      <c r="I4" s="90"/>
      <c r="J4" s="92" t="s">
        <v>839</v>
      </c>
      <c r="K4" s="92" t="s">
        <v>830</v>
      </c>
      <c r="L4" s="67" t="s">
        <v>830</v>
      </c>
      <c r="M4" s="92" t="s">
        <v>840</v>
      </c>
      <c r="N4" s="67" t="s">
        <v>830</v>
      </c>
      <c r="O4" s="67"/>
      <c r="P4" s="92" t="s">
        <v>828</v>
      </c>
      <c r="Q4" s="92" t="s">
        <v>834</v>
      </c>
      <c r="R4" s="67" t="s">
        <v>834</v>
      </c>
      <c r="S4" s="92" t="s">
        <v>841</v>
      </c>
      <c r="T4" s="92" t="s">
        <v>752</v>
      </c>
      <c r="U4" s="92" t="s">
        <v>839</v>
      </c>
      <c r="V4" s="92" t="s">
        <v>842</v>
      </c>
      <c r="W4" s="92" t="s">
        <v>752</v>
      </c>
      <c r="X4" s="67" t="s">
        <v>829</v>
      </c>
      <c r="Y4" s="67"/>
      <c r="Z4" s="213" t="s">
        <v>824</v>
      </c>
      <c r="AA4" s="253" t="s">
        <v>824</v>
      </c>
      <c r="AB4" s="67" t="s">
        <v>843</v>
      </c>
      <c r="AC4" s="67" t="s">
        <v>839</v>
      </c>
      <c r="AD4" s="67" t="s">
        <v>839</v>
      </c>
      <c r="AE4" s="67" t="s">
        <v>843</v>
      </c>
      <c r="AF4" s="67" t="s">
        <v>839</v>
      </c>
      <c r="AG4" s="67" t="s">
        <v>839</v>
      </c>
      <c r="AH4" s="67" t="s">
        <v>843</v>
      </c>
      <c r="AI4" s="67" t="s">
        <v>839</v>
      </c>
      <c r="AJ4" s="67" t="s">
        <v>839</v>
      </c>
      <c r="AK4" s="67" t="s">
        <v>843</v>
      </c>
      <c r="AL4" s="67" t="s">
        <v>839</v>
      </c>
      <c r="AM4" s="67" t="s">
        <v>839</v>
      </c>
      <c r="AN4" s="67" t="s">
        <v>843</v>
      </c>
      <c r="AO4" s="67" t="s">
        <v>839</v>
      </c>
      <c r="AP4" s="67" t="s">
        <v>839</v>
      </c>
      <c r="AQ4" s="67" t="s">
        <v>843</v>
      </c>
      <c r="AR4" s="67" t="s">
        <v>839</v>
      </c>
      <c r="AS4" s="67" t="s">
        <v>839</v>
      </c>
      <c r="AT4" s="67" t="s">
        <v>843</v>
      </c>
      <c r="AU4" s="67" t="s">
        <v>839</v>
      </c>
      <c r="AV4" s="67" t="s">
        <v>839</v>
      </c>
      <c r="AW4" s="67" t="s">
        <v>843</v>
      </c>
      <c r="AX4" s="67" t="s">
        <v>839</v>
      </c>
      <c r="AY4" s="67" t="s">
        <v>839</v>
      </c>
      <c r="AZ4" s="67" t="s">
        <v>843</v>
      </c>
      <c r="BA4" s="67" t="s">
        <v>839</v>
      </c>
      <c r="BB4" s="67" t="s">
        <v>839</v>
      </c>
      <c r="BC4" s="67" t="s">
        <v>843</v>
      </c>
      <c r="BD4" s="67" t="s">
        <v>839</v>
      </c>
      <c r="BE4" s="213" t="s">
        <v>839</v>
      </c>
      <c r="BF4" s="253" t="s">
        <v>824</v>
      </c>
      <c r="BG4" s="67" t="s">
        <v>843</v>
      </c>
      <c r="BH4" s="67" t="s">
        <v>839</v>
      </c>
      <c r="BI4" s="67" t="s">
        <v>839</v>
      </c>
      <c r="BJ4" s="67" t="s">
        <v>843</v>
      </c>
      <c r="BK4" s="67" t="s">
        <v>839</v>
      </c>
      <c r="BL4" s="67" t="s">
        <v>839</v>
      </c>
      <c r="BM4" s="67" t="s">
        <v>843</v>
      </c>
      <c r="BN4" s="67" t="s">
        <v>839</v>
      </c>
      <c r="BO4" s="67" t="s">
        <v>839</v>
      </c>
      <c r="BP4" s="67" t="s">
        <v>843</v>
      </c>
      <c r="BQ4" s="67" t="s">
        <v>839</v>
      </c>
      <c r="BR4" s="67" t="s">
        <v>839</v>
      </c>
      <c r="BS4" s="67" t="s">
        <v>843</v>
      </c>
      <c r="BT4" s="67" t="s">
        <v>839</v>
      </c>
      <c r="BU4" s="67" t="s">
        <v>839</v>
      </c>
      <c r="BV4" s="67" t="s">
        <v>843</v>
      </c>
      <c r="BW4" s="67" t="s">
        <v>839</v>
      </c>
      <c r="BX4" s="67" t="s">
        <v>839</v>
      </c>
      <c r="BY4" s="67" t="s">
        <v>843</v>
      </c>
      <c r="BZ4" s="67" t="s">
        <v>839</v>
      </c>
      <c r="CA4" s="67" t="s">
        <v>839</v>
      </c>
      <c r="CB4" s="67" t="s">
        <v>843</v>
      </c>
      <c r="CC4" s="67" t="s">
        <v>839</v>
      </c>
      <c r="CD4" s="67" t="s">
        <v>839</v>
      </c>
      <c r="CE4" s="67" t="s">
        <v>843</v>
      </c>
      <c r="CF4" s="67" t="s">
        <v>839</v>
      </c>
      <c r="CG4" s="67" t="s">
        <v>839</v>
      </c>
      <c r="CH4" s="67" t="s">
        <v>843</v>
      </c>
      <c r="CI4" s="67" t="s">
        <v>839</v>
      </c>
      <c r="CJ4" s="213" t="s">
        <v>839</v>
      </c>
      <c r="CK4" s="253" t="s">
        <v>824</v>
      </c>
      <c r="CL4" s="67" t="s">
        <v>843</v>
      </c>
      <c r="CM4" s="67" t="s">
        <v>839</v>
      </c>
      <c r="CN4" s="67" t="s">
        <v>839</v>
      </c>
      <c r="CO4" s="67" t="s">
        <v>843</v>
      </c>
      <c r="CP4" s="67" t="s">
        <v>839</v>
      </c>
      <c r="CQ4" s="67" t="s">
        <v>839</v>
      </c>
      <c r="CR4" s="67" t="s">
        <v>843</v>
      </c>
      <c r="CS4" s="67" t="s">
        <v>839</v>
      </c>
      <c r="CT4" s="67" t="s">
        <v>839</v>
      </c>
      <c r="CU4" s="67" t="s">
        <v>843</v>
      </c>
      <c r="CV4" s="67" t="s">
        <v>839</v>
      </c>
      <c r="CW4" s="67" t="s">
        <v>839</v>
      </c>
      <c r="CX4" s="67" t="s">
        <v>843</v>
      </c>
      <c r="CY4" s="67" t="s">
        <v>839</v>
      </c>
      <c r="CZ4" s="67" t="s">
        <v>839</v>
      </c>
      <c r="DA4" s="67" t="s">
        <v>843</v>
      </c>
      <c r="DB4" s="67" t="s">
        <v>839</v>
      </c>
      <c r="DC4" s="67" t="s">
        <v>839</v>
      </c>
      <c r="DD4" s="67" t="s">
        <v>843</v>
      </c>
      <c r="DE4" s="67" t="s">
        <v>839</v>
      </c>
      <c r="DF4" s="67" t="s">
        <v>839</v>
      </c>
      <c r="DG4" s="67" t="s">
        <v>843</v>
      </c>
      <c r="DH4" s="67" t="s">
        <v>839</v>
      </c>
      <c r="DI4" s="67" t="s">
        <v>839</v>
      </c>
      <c r="DJ4" s="67" t="s">
        <v>843</v>
      </c>
      <c r="DK4" s="67" t="s">
        <v>839</v>
      </c>
      <c r="DL4" s="67" t="s">
        <v>839</v>
      </c>
      <c r="DM4" s="67" t="s">
        <v>843</v>
      </c>
      <c r="DN4" s="67" t="s">
        <v>839</v>
      </c>
      <c r="DO4" s="213" t="s">
        <v>839</v>
      </c>
      <c r="DP4" s="253" t="s">
        <v>824</v>
      </c>
      <c r="DQ4" s="67" t="s">
        <v>843</v>
      </c>
      <c r="DR4" s="67" t="s">
        <v>839</v>
      </c>
      <c r="DS4" s="67" t="s">
        <v>839</v>
      </c>
      <c r="DT4" s="67" t="s">
        <v>843</v>
      </c>
      <c r="DU4" s="67" t="s">
        <v>839</v>
      </c>
      <c r="DV4" s="67" t="s">
        <v>839</v>
      </c>
      <c r="DW4" s="67" t="s">
        <v>843</v>
      </c>
      <c r="DX4" s="67" t="s">
        <v>839</v>
      </c>
      <c r="DY4" s="67" t="s">
        <v>839</v>
      </c>
      <c r="DZ4" s="67" t="s">
        <v>843</v>
      </c>
      <c r="EA4" s="67" t="s">
        <v>839</v>
      </c>
      <c r="EB4" s="67" t="s">
        <v>839</v>
      </c>
      <c r="EC4" s="67" t="s">
        <v>843</v>
      </c>
      <c r="ED4" s="67" t="s">
        <v>839</v>
      </c>
      <c r="EE4" s="67" t="s">
        <v>839</v>
      </c>
      <c r="EF4" s="67" t="s">
        <v>843</v>
      </c>
      <c r="EG4" s="67" t="s">
        <v>839</v>
      </c>
      <c r="EH4" s="67" t="s">
        <v>839</v>
      </c>
      <c r="EI4" s="67" t="s">
        <v>843</v>
      </c>
      <c r="EJ4" s="67" t="s">
        <v>839</v>
      </c>
      <c r="EK4" s="67" t="s">
        <v>839</v>
      </c>
      <c r="EL4" s="67" t="s">
        <v>843</v>
      </c>
      <c r="EM4" s="67" t="s">
        <v>839</v>
      </c>
      <c r="EN4" s="67" t="s">
        <v>839</v>
      </c>
      <c r="EO4" s="67" t="s">
        <v>843</v>
      </c>
      <c r="EP4" s="67" t="s">
        <v>839</v>
      </c>
      <c r="EQ4" s="67" t="s">
        <v>839</v>
      </c>
      <c r="ER4" s="67" t="s">
        <v>843</v>
      </c>
      <c r="ES4" s="67" t="s">
        <v>839</v>
      </c>
      <c r="ET4" s="213" t="s">
        <v>839</v>
      </c>
      <c r="EU4" s="252" t="s">
        <v>714</v>
      </c>
      <c r="EV4" s="213" t="s">
        <v>740</v>
      </c>
      <c r="EW4" s="252" t="s">
        <v>838</v>
      </c>
      <c r="EX4" s="67" t="s">
        <v>843</v>
      </c>
      <c r="EY4" s="67" t="s">
        <v>839</v>
      </c>
      <c r="EZ4" s="67" t="s">
        <v>830</v>
      </c>
      <c r="FA4" s="67" t="s">
        <v>830</v>
      </c>
      <c r="FB4" s="92" t="s">
        <v>843</v>
      </c>
      <c r="FC4" s="92" t="s">
        <v>839</v>
      </c>
      <c r="FD4" s="92" t="s">
        <v>843</v>
      </c>
      <c r="FE4" s="92" t="s">
        <v>839</v>
      </c>
      <c r="FF4" s="92" t="s">
        <v>843</v>
      </c>
      <c r="FG4" s="92" t="s">
        <v>839</v>
      </c>
      <c r="FH4" s="92" t="s">
        <v>843</v>
      </c>
      <c r="FI4" s="92" t="s">
        <v>839</v>
      </c>
      <c r="FJ4" s="92" t="s">
        <v>843</v>
      </c>
      <c r="FK4" s="92" t="s">
        <v>839</v>
      </c>
      <c r="FL4" s="92" t="s">
        <v>843</v>
      </c>
      <c r="FM4" s="92" t="s">
        <v>839</v>
      </c>
      <c r="FN4" s="92" t="s">
        <v>843</v>
      </c>
      <c r="FO4" s="92" t="s">
        <v>839</v>
      </c>
      <c r="FP4" s="92" t="s">
        <v>843</v>
      </c>
      <c r="FQ4" s="92" t="s">
        <v>839</v>
      </c>
      <c r="FR4" s="92" t="s">
        <v>843</v>
      </c>
      <c r="FS4" s="92" t="s">
        <v>839</v>
      </c>
      <c r="FT4" s="92" t="s">
        <v>843</v>
      </c>
      <c r="FU4" s="248" t="s">
        <v>839</v>
      </c>
      <c r="FV4" s="252" t="s">
        <v>838</v>
      </c>
      <c r="FW4" s="67" t="s">
        <v>843</v>
      </c>
      <c r="FX4" s="67" t="s">
        <v>839</v>
      </c>
      <c r="FY4" s="67" t="s">
        <v>830</v>
      </c>
      <c r="FZ4" s="67" t="s">
        <v>830</v>
      </c>
      <c r="GA4" s="92" t="s">
        <v>843</v>
      </c>
      <c r="GB4" s="92" t="s">
        <v>839</v>
      </c>
      <c r="GC4" s="92" t="s">
        <v>843</v>
      </c>
      <c r="GD4" s="92" t="s">
        <v>839</v>
      </c>
      <c r="GE4" s="92" t="s">
        <v>843</v>
      </c>
      <c r="GF4" s="92" t="s">
        <v>839</v>
      </c>
      <c r="GG4" s="92" t="s">
        <v>843</v>
      </c>
      <c r="GH4" s="92" t="s">
        <v>839</v>
      </c>
      <c r="GI4" s="92" t="s">
        <v>843</v>
      </c>
      <c r="GJ4" s="92" t="s">
        <v>839</v>
      </c>
      <c r="GK4" s="92" t="s">
        <v>843</v>
      </c>
      <c r="GL4" s="92" t="s">
        <v>839</v>
      </c>
      <c r="GM4" s="92" t="s">
        <v>843</v>
      </c>
      <c r="GN4" s="92" t="s">
        <v>839</v>
      </c>
      <c r="GO4" s="92" t="s">
        <v>843</v>
      </c>
      <c r="GP4" s="92" t="s">
        <v>839</v>
      </c>
      <c r="GQ4" s="92" t="s">
        <v>843</v>
      </c>
      <c r="GR4" s="92" t="s">
        <v>839</v>
      </c>
      <c r="GS4" s="92" t="s">
        <v>843</v>
      </c>
      <c r="GT4" s="247" t="s">
        <v>839</v>
      </c>
      <c r="GU4" s="91" t="s">
        <v>838</v>
      </c>
      <c r="GV4" s="67" t="s">
        <v>843</v>
      </c>
      <c r="GW4" s="67" t="s">
        <v>839</v>
      </c>
      <c r="GX4" s="67" t="s">
        <v>830</v>
      </c>
      <c r="GY4" s="67" t="s">
        <v>830</v>
      </c>
      <c r="GZ4" s="92" t="s">
        <v>843</v>
      </c>
      <c r="HA4" s="92" t="s">
        <v>839</v>
      </c>
      <c r="HB4" s="92" t="s">
        <v>843</v>
      </c>
      <c r="HC4" s="92" t="s">
        <v>839</v>
      </c>
      <c r="HD4" s="92" t="s">
        <v>843</v>
      </c>
      <c r="HE4" s="92" t="s">
        <v>839</v>
      </c>
      <c r="HF4" s="92" t="s">
        <v>843</v>
      </c>
      <c r="HG4" s="92" t="s">
        <v>839</v>
      </c>
      <c r="HH4" s="92" t="s">
        <v>843</v>
      </c>
      <c r="HI4" s="92" t="s">
        <v>839</v>
      </c>
      <c r="HJ4" s="92" t="s">
        <v>843</v>
      </c>
      <c r="HK4" s="92" t="s">
        <v>839</v>
      </c>
      <c r="HL4" s="92" t="s">
        <v>843</v>
      </c>
      <c r="HM4" s="92" t="s">
        <v>839</v>
      </c>
      <c r="HN4" s="92" t="s">
        <v>843</v>
      </c>
      <c r="HO4" s="92" t="s">
        <v>839</v>
      </c>
      <c r="HP4" s="92" t="s">
        <v>843</v>
      </c>
      <c r="HQ4" s="92" t="s">
        <v>839</v>
      </c>
      <c r="HR4" s="92" t="s">
        <v>843</v>
      </c>
      <c r="HS4" s="247" t="s">
        <v>839</v>
      </c>
      <c r="HT4" s="91" t="s">
        <v>829</v>
      </c>
      <c r="HU4" s="92">
        <v>1</v>
      </c>
      <c r="HV4" s="92" t="s">
        <v>829</v>
      </c>
      <c r="HW4" s="92">
        <v>1</v>
      </c>
      <c r="HX4" s="92" t="s">
        <v>829</v>
      </c>
      <c r="HY4" s="92">
        <v>1</v>
      </c>
      <c r="HZ4" s="92" t="s">
        <v>829</v>
      </c>
      <c r="IA4" s="92">
        <v>1</v>
      </c>
      <c r="IB4" s="92" t="s">
        <v>829</v>
      </c>
      <c r="IC4" s="92">
        <v>1</v>
      </c>
      <c r="ID4" s="92" t="s">
        <v>752</v>
      </c>
      <c r="IE4" s="92">
        <v>1</v>
      </c>
      <c r="IF4" s="92" t="s">
        <v>752</v>
      </c>
      <c r="IG4" s="92">
        <v>1</v>
      </c>
      <c r="IH4" s="92" t="s">
        <v>752</v>
      </c>
      <c r="II4" s="92">
        <v>1</v>
      </c>
      <c r="IJ4" s="92" t="s">
        <v>752</v>
      </c>
      <c r="IK4" s="92">
        <v>1</v>
      </c>
      <c r="IL4" s="92" t="s">
        <v>752</v>
      </c>
      <c r="IM4" s="92">
        <v>1</v>
      </c>
      <c r="IN4" s="280"/>
      <c r="IO4" s="81" t="s">
        <v>714</v>
      </c>
    </row>
    <row r="5" spans="1:249" x14ac:dyDescent="0.2">
      <c r="E5" s="58"/>
    </row>
    <row r="6" spans="1:249" x14ac:dyDescent="0.2">
      <c r="E6" s="58"/>
    </row>
    <row r="7" spans="1:249" x14ac:dyDescent="0.2">
      <c r="E7" s="58"/>
    </row>
    <row r="8" spans="1:249" x14ac:dyDescent="0.2">
      <c r="E8" s="58"/>
    </row>
    <row r="9" spans="1:249" x14ac:dyDescent="0.2">
      <c r="E9" s="58"/>
    </row>
    <row r="10" spans="1:249" x14ac:dyDescent="0.2">
      <c r="E10" s="58"/>
    </row>
    <row r="11" spans="1:249" x14ac:dyDescent="0.2">
      <c r="E11" s="58"/>
    </row>
    <row r="12" spans="1:249" x14ac:dyDescent="0.2">
      <c r="E12" s="58"/>
    </row>
    <row r="13" spans="1:249" x14ac:dyDescent="0.2">
      <c r="E13" s="58"/>
    </row>
    <row r="14" spans="1:249" x14ac:dyDescent="0.2">
      <c r="E14" s="58"/>
    </row>
    <row r="15" spans="1:249" x14ac:dyDescent="0.2">
      <c r="E15" s="58"/>
    </row>
    <row r="16" spans="1:24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L2:DO2"/>
    <mergeCell ref="BG2:CJ2"/>
    <mergeCell ref="AB2:BE2"/>
    <mergeCell ref="HT2:IC2"/>
    <mergeCell ref="ID2:IM2"/>
    <mergeCell ref="GZ2:HS2"/>
    <mergeCell ref="GA2:GT2"/>
    <mergeCell ref="FB2:FU2"/>
    <mergeCell ref="DQ2:ET2"/>
  </mergeCells>
  <phoneticPr fontId="0" type="noConversion"/>
  <pageMargins left="0.75" right="0.75" top="1" bottom="1" header="0.5" footer="0.5"/>
  <headerFooter alignWithMargins="0"/>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
  <sheetViews>
    <sheetView workbookViewId="0">
      <selection activeCell="E2" sqref="E2"/>
    </sheetView>
  </sheetViews>
  <sheetFormatPr defaultRowHeight="12.75" x14ac:dyDescent="0.2"/>
  <cols>
    <col min="1" max="1" width="30.7109375" customWidth="1"/>
    <col min="2" max="2" width="45.140625" customWidth="1"/>
    <col min="3" max="3" width="38.42578125" customWidth="1"/>
    <col min="4" max="4" width="22.5703125" style="12" customWidth="1"/>
    <col min="5" max="5" width="48.140625" style="12" customWidth="1"/>
  </cols>
  <sheetData>
    <row r="1" spans="1:5" ht="33.75" x14ac:dyDescent="0.2">
      <c r="A1" s="13" t="s">
        <v>1896</v>
      </c>
      <c r="B1" s="13" t="s">
        <v>721</v>
      </c>
      <c r="C1" s="13" t="s">
        <v>1901</v>
      </c>
      <c r="D1" s="13" t="s">
        <v>1899</v>
      </c>
      <c r="E1" s="13" t="s">
        <v>1897</v>
      </c>
    </row>
    <row r="2" spans="1:5" ht="157.5" x14ac:dyDescent="0.2">
      <c r="A2" s="132" t="s">
        <v>602</v>
      </c>
      <c r="B2" s="132" t="s">
        <v>1898</v>
      </c>
      <c r="C2" s="132" t="s">
        <v>1898</v>
      </c>
      <c r="D2" s="132" t="s">
        <v>1900</v>
      </c>
      <c r="E2" s="152" t="s">
        <v>2199</v>
      </c>
    </row>
    <row r="3" spans="1:5" ht="20.25" customHeight="1" x14ac:dyDescent="0.2">
      <c r="A3" s="115" t="s">
        <v>720</v>
      </c>
      <c r="B3" s="115" t="s">
        <v>721</v>
      </c>
      <c r="C3" s="115" t="s">
        <v>722</v>
      </c>
      <c r="D3" s="116" t="s">
        <v>723</v>
      </c>
      <c r="E3" s="115" t="s">
        <v>1894</v>
      </c>
    </row>
    <row r="4" spans="1:5" s="18" customFormat="1" ht="51" x14ac:dyDescent="0.2">
      <c r="A4" s="16" t="s">
        <v>1160</v>
      </c>
      <c r="B4" s="16" t="s">
        <v>1159</v>
      </c>
      <c r="C4" s="17" t="s">
        <v>1158</v>
      </c>
      <c r="D4" s="19" t="b">
        <v>1</v>
      </c>
      <c r="E4" s="78"/>
    </row>
    <row r="5" spans="1:5" s="18" customFormat="1" ht="51.75" customHeight="1" x14ac:dyDescent="0.2">
      <c r="A5" s="16"/>
      <c r="B5" s="16"/>
      <c r="C5" s="17"/>
      <c r="D5" s="19"/>
      <c r="E5" s="19"/>
    </row>
    <row r="6" spans="1:5" s="18" customFormat="1" ht="51.75" customHeight="1" x14ac:dyDescent="0.2">
      <c r="A6" s="16"/>
      <c r="B6" s="16"/>
      <c r="C6" s="17"/>
      <c r="D6" s="19"/>
      <c r="E6" s="19"/>
    </row>
    <row r="7" spans="1:5" s="18" customFormat="1" ht="51.75" customHeight="1" x14ac:dyDescent="0.2">
      <c r="A7" s="16"/>
      <c r="B7" s="16"/>
      <c r="C7" s="17"/>
      <c r="D7" s="19"/>
      <c r="E7" s="19"/>
    </row>
    <row r="8" spans="1:5" s="18" customFormat="1" ht="51.75" customHeight="1" x14ac:dyDescent="0.2">
      <c r="A8" s="16"/>
      <c r="B8" s="16"/>
      <c r="C8" s="17"/>
      <c r="D8" s="19"/>
      <c r="E8" s="19"/>
    </row>
    <row r="9" spans="1:5" s="18" customFormat="1" ht="51.75" customHeight="1" x14ac:dyDescent="0.2">
      <c r="A9" s="16"/>
      <c r="B9" s="16"/>
      <c r="C9" s="17"/>
      <c r="D9" s="19"/>
      <c r="E9" s="19"/>
    </row>
    <row r="10" spans="1:5" s="18" customFormat="1" ht="51.75" customHeight="1" x14ac:dyDescent="0.2">
      <c r="A10" s="16"/>
      <c r="B10" s="16"/>
      <c r="C10" s="17"/>
      <c r="D10" s="19"/>
      <c r="E10" s="19"/>
    </row>
    <row r="11" spans="1:5" s="18" customFormat="1" ht="51.75" customHeight="1" x14ac:dyDescent="0.2">
      <c r="A11" s="16"/>
      <c r="B11" s="16"/>
      <c r="C11" s="17"/>
      <c r="D11" s="19"/>
      <c r="E11" s="19"/>
    </row>
    <row r="12" spans="1:5" s="18" customFormat="1" ht="51.75" customHeight="1" x14ac:dyDescent="0.2">
      <c r="A12" s="16"/>
      <c r="B12" s="16"/>
      <c r="C12" s="17"/>
      <c r="D12" s="19"/>
      <c r="E12" s="19"/>
    </row>
  </sheetData>
  <phoneticPr fontId="0" type="noConversion"/>
  <hyperlinks>
    <hyperlink ref="C4" r:id="rId1" xr:uid="{00000000-0004-0000-0A00-000000000000}"/>
  </hyperlinks>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O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2" width="17.7109375" customWidth="1"/>
    <col min="13" max="13" width="14" customWidth="1"/>
    <col min="14" max="14" width="10.85546875" customWidth="1"/>
    <col min="15" max="15" width="14" customWidth="1"/>
    <col min="16" max="16" width="20.140625" bestFit="1" customWidth="1"/>
    <col min="17" max="17" width="23.42578125" style="36" customWidth="1"/>
    <col min="18" max="18" width="20.85546875" customWidth="1"/>
    <col min="19" max="19" width="16.5703125" bestFit="1" customWidth="1"/>
    <col min="20" max="20" width="11.28515625" customWidth="1"/>
    <col min="21" max="24" width="14" customWidth="1"/>
    <col min="25" max="25" width="24.7109375" customWidth="1"/>
    <col min="26" max="26" width="30.7109375" customWidth="1"/>
    <col min="27" max="27" width="26.28515625" customWidth="1"/>
    <col min="28" max="28" width="21.42578125" customWidth="1"/>
    <col min="29" max="29" width="14" customWidth="1"/>
    <col min="30" max="30" width="21.42578125" customWidth="1"/>
    <col min="31" max="33" width="14" customWidth="1"/>
    <col min="34" max="34" width="16.5703125" customWidth="1"/>
    <col min="35" max="49" width="14" customWidth="1"/>
    <col min="50" max="51" width="15.7109375" customWidth="1"/>
    <col min="52" max="53" width="14" customWidth="1"/>
    <col min="54" max="54" width="22.7109375" customWidth="1"/>
    <col min="55" max="68" width="14" customWidth="1"/>
    <col min="69" max="71" width="15.7109375" customWidth="1"/>
    <col min="72" max="73" width="25.7109375" customWidth="1"/>
    <col min="74" max="74" width="35.5703125" customWidth="1"/>
    <col min="75" max="84" width="15.7109375" customWidth="1"/>
    <col min="85" max="143" width="14" customWidth="1"/>
    <col min="144" max="144" width="58.7109375" customWidth="1"/>
    <col min="145" max="145" width="31.42578125" customWidth="1"/>
  </cols>
  <sheetData>
    <row r="1" spans="1:145" s="14" customFormat="1" ht="56.25" x14ac:dyDescent="0.2">
      <c r="A1" s="13"/>
      <c r="B1" s="13" t="s">
        <v>1338</v>
      </c>
      <c r="C1" s="13" t="s">
        <v>514</v>
      </c>
      <c r="D1" s="13" t="s">
        <v>1336</v>
      </c>
      <c r="E1" s="13" t="s">
        <v>523</v>
      </c>
      <c r="F1" s="13" t="s">
        <v>1335</v>
      </c>
      <c r="G1" s="13" t="s">
        <v>1334</v>
      </c>
      <c r="H1" s="13" t="str">
        <f>ReservedImageIds</f>
        <v>ImageId
0 = Default
100-199 Reserved for Stober
200-299 Reserved for Atlanta
300-399 Reserved for Harmonic Drive</v>
      </c>
      <c r="I1" s="186" t="s">
        <v>1369</v>
      </c>
      <c r="J1" s="13" t="s">
        <v>1221</v>
      </c>
      <c r="K1" s="13" t="s">
        <v>1417</v>
      </c>
      <c r="L1" s="13" t="s">
        <v>1391</v>
      </c>
      <c r="M1" s="238" t="s">
        <v>1112</v>
      </c>
      <c r="N1" s="13" t="s">
        <v>1113</v>
      </c>
      <c r="O1" s="13" t="s">
        <v>1273</v>
      </c>
      <c r="P1" s="13" t="s">
        <v>1274</v>
      </c>
      <c r="Q1" s="44" t="s">
        <v>1423</v>
      </c>
      <c r="R1" s="13" t="s">
        <v>1463</v>
      </c>
      <c r="S1" s="13" t="s">
        <v>1466</v>
      </c>
      <c r="T1" s="13" t="s">
        <v>547</v>
      </c>
      <c r="U1" s="13" t="s">
        <v>1115</v>
      </c>
      <c r="V1" s="13" t="s">
        <v>1116</v>
      </c>
      <c r="W1" s="13" t="s">
        <v>1114</v>
      </c>
      <c r="X1" s="13" t="s">
        <v>2184</v>
      </c>
      <c r="Y1" s="13" t="s">
        <v>1380</v>
      </c>
      <c r="Z1" s="13" t="s">
        <v>1396</v>
      </c>
      <c r="AA1" s="13" t="s">
        <v>598</v>
      </c>
      <c r="AB1" s="13" t="s">
        <v>1121</v>
      </c>
      <c r="AC1" s="13" t="s">
        <v>844</v>
      </c>
      <c r="AD1" s="191" t="s">
        <v>1392</v>
      </c>
      <c r="AE1" s="13" t="s">
        <v>562</v>
      </c>
      <c r="AF1" s="13" t="s">
        <v>627</v>
      </c>
      <c r="AG1" s="13" t="s">
        <v>628</v>
      </c>
      <c r="AH1" s="208" t="s">
        <v>1393</v>
      </c>
      <c r="AI1" s="13" t="s">
        <v>1394</v>
      </c>
      <c r="AJ1" s="13" t="s">
        <v>613</v>
      </c>
      <c r="AK1" s="13" t="s">
        <v>473</v>
      </c>
      <c r="AL1" s="13" t="s">
        <v>1117</v>
      </c>
      <c r="AM1" s="13" t="s">
        <v>472</v>
      </c>
      <c r="AN1" s="13" t="s">
        <v>476</v>
      </c>
      <c r="AO1" s="13" t="s">
        <v>1118</v>
      </c>
      <c r="AP1" s="13" t="s">
        <v>479</v>
      </c>
      <c r="AQ1" s="13" t="s">
        <v>589</v>
      </c>
      <c r="AR1" s="13" t="s">
        <v>1120</v>
      </c>
      <c r="AS1" s="13" t="s">
        <v>590</v>
      </c>
      <c r="AT1" s="13" t="s">
        <v>1163</v>
      </c>
      <c r="AU1" s="13" t="s">
        <v>1168</v>
      </c>
      <c r="AV1" s="13" t="s">
        <v>2180</v>
      </c>
      <c r="AW1" s="13" t="s">
        <v>563</v>
      </c>
      <c r="AX1" s="13" t="s">
        <v>2065</v>
      </c>
      <c r="AY1" s="13" t="s">
        <v>2064</v>
      </c>
      <c r="AZ1" s="13" t="s">
        <v>0</v>
      </c>
      <c r="BA1" s="13" t="s">
        <v>1122</v>
      </c>
      <c r="BB1" s="191" t="s">
        <v>1420</v>
      </c>
      <c r="BC1" s="13" t="s">
        <v>1421</v>
      </c>
      <c r="BD1" s="13" t="s">
        <v>614</v>
      </c>
      <c r="BE1" s="13" t="s">
        <v>481</v>
      </c>
      <c r="BF1" s="13" t="s">
        <v>1123</v>
      </c>
      <c r="BG1" s="13" t="s">
        <v>482</v>
      </c>
      <c r="BH1" s="13" t="s">
        <v>484</v>
      </c>
      <c r="BI1" s="13" t="s">
        <v>1124</v>
      </c>
      <c r="BJ1" s="13" t="s">
        <v>486</v>
      </c>
      <c r="BK1" s="13" t="s">
        <v>592</v>
      </c>
      <c r="BL1" s="13" t="s">
        <v>1119</v>
      </c>
      <c r="BM1" s="13" t="s">
        <v>591</v>
      </c>
      <c r="BN1" s="13" t="s">
        <v>1166</v>
      </c>
      <c r="BO1" s="13" t="s">
        <v>1167</v>
      </c>
      <c r="BP1" s="13" t="s">
        <v>564</v>
      </c>
      <c r="BQ1" s="13" t="s">
        <v>2065</v>
      </c>
      <c r="BR1" s="13" t="s">
        <v>2064</v>
      </c>
      <c r="BS1" s="186" t="s">
        <v>4</v>
      </c>
      <c r="BT1" s="13" t="s">
        <v>1125</v>
      </c>
      <c r="BU1" s="13" t="s">
        <v>1170</v>
      </c>
      <c r="BV1" s="13" t="s">
        <v>1397</v>
      </c>
      <c r="BW1" s="208" t="s">
        <v>1012</v>
      </c>
      <c r="BX1" s="156" t="s">
        <v>1107</v>
      </c>
      <c r="BY1" s="156" t="s">
        <v>1127</v>
      </c>
      <c r="BZ1" s="156" t="s">
        <v>1126</v>
      </c>
      <c r="CA1" s="156" t="s">
        <v>1128</v>
      </c>
      <c r="CB1" s="156" t="s">
        <v>1129</v>
      </c>
      <c r="CC1" s="156" t="s">
        <v>1130</v>
      </c>
      <c r="CD1" s="156" t="s">
        <v>1131</v>
      </c>
      <c r="CE1" s="156" t="s">
        <v>1132</v>
      </c>
      <c r="CF1" s="156" t="s">
        <v>1133</v>
      </c>
      <c r="CG1" s="156" t="s">
        <v>1134</v>
      </c>
      <c r="CH1" s="156" t="s">
        <v>1135</v>
      </c>
      <c r="CI1" s="156" t="s">
        <v>1136</v>
      </c>
      <c r="CJ1" s="173" t="s">
        <v>1137</v>
      </c>
      <c r="CK1" s="156" t="s">
        <v>1013</v>
      </c>
      <c r="CL1" s="156" t="s">
        <v>1108</v>
      </c>
      <c r="CM1" s="156" t="s">
        <v>1109</v>
      </c>
      <c r="CN1" s="156" t="s">
        <v>1138</v>
      </c>
      <c r="CO1" s="156" t="s">
        <v>1139</v>
      </c>
      <c r="CP1" s="156" t="s">
        <v>554</v>
      </c>
      <c r="CQ1" s="156" t="s">
        <v>1140</v>
      </c>
      <c r="CR1" s="156" t="s">
        <v>1141</v>
      </c>
      <c r="CS1" s="156" t="s">
        <v>556</v>
      </c>
      <c r="CT1" s="156" t="s">
        <v>1142</v>
      </c>
      <c r="CU1" s="156" t="s">
        <v>1143</v>
      </c>
      <c r="CV1" s="156" t="s">
        <v>555</v>
      </c>
      <c r="CW1" s="156" t="s">
        <v>1144</v>
      </c>
      <c r="CX1" s="156" t="s">
        <v>1145</v>
      </c>
      <c r="CY1" s="156" t="s">
        <v>557</v>
      </c>
      <c r="CZ1" s="156" t="s">
        <v>1146</v>
      </c>
      <c r="DA1" s="156" t="s">
        <v>1147</v>
      </c>
      <c r="DB1" s="156" t="s">
        <v>558</v>
      </c>
      <c r="DC1" s="156" t="s">
        <v>1148</v>
      </c>
      <c r="DD1" s="156" t="s">
        <v>1149</v>
      </c>
      <c r="DE1" s="173" t="s">
        <v>559</v>
      </c>
      <c r="DF1" s="156" t="s">
        <v>1110</v>
      </c>
      <c r="DG1" s="156" t="s">
        <v>1111</v>
      </c>
      <c r="DH1" s="156" t="s">
        <v>1150</v>
      </c>
      <c r="DI1" s="156" t="s">
        <v>626</v>
      </c>
      <c r="DJ1" s="156" t="s">
        <v>1151</v>
      </c>
      <c r="DK1" s="156" t="s">
        <v>629</v>
      </c>
      <c r="DL1" s="156" t="s">
        <v>1155</v>
      </c>
      <c r="DM1" s="156" t="s">
        <v>630</v>
      </c>
      <c r="DN1" s="156" t="s">
        <v>1156</v>
      </c>
      <c r="DO1" s="156" t="s">
        <v>631</v>
      </c>
      <c r="DP1" s="156" t="s">
        <v>1157</v>
      </c>
      <c r="DQ1" s="156" t="s">
        <v>632</v>
      </c>
      <c r="DR1" s="156" t="s">
        <v>625</v>
      </c>
      <c r="DS1" s="173" t="s">
        <v>633</v>
      </c>
      <c r="DT1" s="156" t="s">
        <v>1080</v>
      </c>
      <c r="DU1" s="156" t="s">
        <v>1081</v>
      </c>
      <c r="DV1" s="156" t="s">
        <v>1014</v>
      </c>
      <c r="DW1" s="156" t="s">
        <v>1015</v>
      </c>
      <c r="DX1" s="156" t="s">
        <v>1016</v>
      </c>
      <c r="DY1" s="156" t="s">
        <v>1017</v>
      </c>
      <c r="DZ1" s="156" t="s">
        <v>1018</v>
      </c>
      <c r="EA1" s="156" t="s">
        <v>1019</v>
      </c>
      <c r="EB1" s="156" t="s">
        <v>1020</v>
      </c>
      <c r="EC1" s="157" t="s">
        <v>1021</v>
      </c>
      <c r="ED1" s="155" t="s">
        <v>1082</v>
      </c>
      <c r="EE1" s="156" t="s">
        <v>1083</v>
      </c>
      <c r="EF1" s="156" t="s">
        <v>127</v>
      </c>
      <c r="EG1" s="156" t="s">
        <v>128</v>
      </c>
      <c r="EH1" s="156" t="s">
        <v>129</v>
      </c>
      <c r="EI1" s="156" t="s">
        <v>130</v>
      </c>
      <c r="EJ1" s="156" t="s">
        <v>131</v>
      </c>
      <c r="EK1" s="156" t="s">
        <v>132</v>
      </c>
      <c r="EL1" s="156" t="s">
        <v>133</v>
      </c>
      <c r="EM1" s="157" t="s">
        <v>134</v>
      </c>
      <c r="EN1" s="249" t="s">
        <v>1337</v>
      </c>
      <c r="EO1" s="156" t="s">
        <v>1905</v>
      </c>
    </row>
    <row r="2" spans="1:145" s="14" customFormat="1" ht="270" customHeight="1" outlineLevel="1" x14ac:dyDescent="0.2">
      <c r="A2" s="130" t="s">
        <v>602</v>
      </c>
      <c r="B2" s="130" t="s">
        <v>602</v>
      </c>
      <c r="C2" s="151" t="s">
        <v>1363</v>
      </c>
      <c r="D2" s="131" t="s">
        <v>1340</v>
      </c>
      <c r="E2" s="158" t="s">
        <v>2300</v>
      </c>
      <c r="F2" s="130" t="s">
        <v>2068</v>
      </c>
      <c r="G2" s="130" t="s">
        <v>1456</v>
      </c>
      <c r="H2" s="130" t="s">
        <v>1375</v>
      </c>
      <c r="I2" s="212" t="s">
        <v>2146</v>
      </c>
      <c r="J2" s="167" t="s">
        <v>2175</v>
      </c>
      <c r="K2" s="130" t="s">
        <v>2178</v>
      </c>
      <c r="L2" s="165" t="s">
        <v>2177</v>
      </c>
      <c r="M2" s="241" t="s">
        <v>602</v>
      </c>
      <c r="N2" s="130" t="s">
        <v>602</v>
      </c>
      <c r="O2" s="130" t="s">
        <v>1219</v>
      </c>
      <c r="P2" s="130" t="s">
        <v>1275</v>
      </c>
      <c r="Q2" s="130" t="s">
        <v>1422</v>
      </c>
      <c r="R2" s="130" t="s">
        <v>1465</v>
      </c>
      <c r="S2" s="130" t="s">
        <v>1464</v>
      </c>
      <c r="T2" s="130" t="s">
        <v>602</v>
      </c>
      <c r="U2" s="130" t="s">
        <v>602</v>
      </c>
      <c r="V2" s="130" t="s">
        <v>1349</v>
      </c>
      <c r="W2" s="130" t="s">
        <v>602</v>
      </c>
      <c r="X2" s="151" t="s">
        <v>2185</v>
      </c>
      <c r="Y2" s="165" t="s">
        <v>2182</v>
      </c>
      <c r="Z2" s="130" t="s">
        <v>1448</v>
      </c>
      <c r="AA2" s="130" t="s">
        <v>1351</v>
      </c>
      <c r="AB2" s="130" t="s">
        <v>1352</v>
      </c>
      <c r="AC2" s="169" t="s">
        <v>1365</v>
      </c>
      <c r="AD2" s="210" t="s">
        <v>2031</v>
      </c>
      <c r="AE2" s="130" t="s">
        <v>600</v>
      </c>
      <c r="AF2" s="130" t="s">
        <v>1350</v>
      </c>
      <c r="AG2" s="130" t="s">
        <v>1350</v>
      </c>
      <c r="AH2" s="210" t="s">
        <v>2173</v>
      </c>
      <c r="AI2" s="130" t="s">
        <v>1395</v>
      </c>
      <c r="AJ2" s="151" t="s">
        <v>616</v>
      </c>
      <c r="AK2" s="151" t="s">
        <v>608</v>
      </c>
      <c r="AL2" s="151" t="s">
        <v>608</v>
      </c>
      <c r="AM2" s="151" t="s">
        <v>608</v>
      </c>
      <c r="AN2" s="151" t="s">
        <v>608</v>
      </c>
      <c r="AO2" s="151" t="s">
        <v>608</v>
      </c>
      <c r="AP2" s="151" t="s">
        <v>608</v>
      </c>
      <c r="AQ2" s="151" t="s">
        <v>608</v>
      </c>
      <c r="AR2" s="151" t="s">
        <v>608</v>
      </c>
      <c r="AS2" s="151" t="s">
        <v>608</v>
      </c>
      <c r="AT2" s="151" t="s">
        <v>608</v>
      </c>
      <c r="AU2" s="151" t="s">
        <v>608</v>
      </c>
      <c r="AV2" s="151" t="s">
        <v>2181</v>
      </c>
      <c r="AW2" s="151" t="s">
        <v>857</v>
      </c>
      <c r="AX2" s="151" t="s">
        <v>857</v>
      </c>
      <c r="AY2" s="151" t="s">
        <v>1400</v>
      </c>
      <c r="AZ2" s="151" t="s">
        <v>1199</v>
      </c>
      <c r="BA2" s="169" t="s">
        <v>1365</v>
      </c>
      <c r="BB2" s="210" t="s">
        <v>2187</v>
      </c>
      <c r="BC2" s="130" t="s">
        <v>1395</v>
      </c>
      <c r="BD2" s="151" t="s">
        <v>1199</v>
      </c>
      <c r="BE2" s="151" t="s">
        <v>1199</v>
      </c>
      <c r="BF2" s="151" t="s">
        <v>1199</v>
      </c>
      <c r="BG2" s="151" t="s">
        <v>1199</v>
      </c>
      <c r="BH2" s="151" t="s">
        <v>1199</v>
      </c>
      <c r="BI2" s="151" t="s">
        <v>1199</v>
      </c>
      <c r="BJ2" s="151" t="s">
        <v>1199</v>
      </c>
      <c r="BK2" s="151" t="s">
        <v>608</v>
      </c>
      <c r="BL2" s="151" t="s">
        <v>608</v>
      </c>
      <c r="BM2" s="151" t="s">
        <v>608</v>
      </c>
      <c r="BN2" s="151" t="s">
        <v>601</v>
      </c>
      <c r="BO2" s="151" t="s">
        <v>601</v>
      </c>
      <c r="BP2" s="151" t="s">
        <v>601</v>
      </c>
      <c r="BQ2" s="151" t="s">
        <v>2066</v>
      </c>
      <c r="BR2" s="151" t="s">
        <v>2067</v>
      </c>
      <c r="BS2" s="211" t="s">
        <v>1199</v>
      </c>
      <c r="BT2" s="167" t="s">
        <v>1353</v>
      </c>
      <c r="BU2" s="130" t="s">
        <v>1354</v>
      </c>
      <c r="BV2" s="165" t="s">
        <v>1398</v>
      </c>
      <c r="BW2" s="361" t="s">
        <v>2202</v>
      </c>
      <c r="BX2" s="340"/>
      <c r="BY2" s="340"/>
      <c r="BZ2" s="340"/>
      <c r="CA2" s="340"/>
      <c r="CB2" s="340"/>
      <c r="CC2" s="340"/>
      <c r="CD2" s="340"/>
      <c r="CE2" s="340"/>
      <c r="CF2" s="340"/>
      <c r="CG2" s="340"/>
      <c r="CH2" s="340"/>
      <c r="CI2" s="340"/>
      <c r="CJ2" s="341"/>
      <c r="CK2" s="340" t="s">
        <v>2201</v>
      </c>
      <c r="CL2" s="340"/>
      <c r="CM2" s="340"/>
      <c r="CN2" s="340"/>
      <c r="CO2" s="340"/>
      <c r="CP2" s="340"/>
      <c r="CQ2" s="340"/>
      <c r="CR2" s="340"/>
      <c r="CS2" s="340"/>
      <c r="CT2" s="340"/>
      <c r="CU2" s="340"/>
      <c r="CV2" s="340"/>
      <c r="CW2" s="340"/>
      <c r="CX2" s="340"/>
      <c r="CY2" s="340"/>
      <c r="CZ2" s="340"/>
      <c r="DA2" s="340"/>
      <c r="DB2" s="340"/>
      <c r="DC2" s="340"/>
      <c r="DD2" s="340"/>
      <c r="DE2" s="341"/>
      <c r="DF2" s="361" t="s">
        <v>2203</v>
      </c>
      <c r="DG2" s="340"/>
      <c r="DH2" s="340"/>
      <c r="DI2" s="340"/>
      <c r="DJ2" s="340"/>
      <c r="DK2" s="340"/>
      <c r="DL2" s="340"/>
      <c r="DM2" s="340"/>
      <c r="DN2" s="340"/>
      <c r="DO2" s="340"/>
      <c r="DP2" s="340"/>
      <c r="DQ2" s="340"/>
      <c r="DR2" s="340"/>
      <c r="DS2" s="341"/>
      <c r="DT2" s="357" t="s">
        <v>2210</v>
      </c>
      <c r="DU2" s="353"/>
      <c r="DV2" s="353"/>
      <c r="DW2" s="353"/>
      <c r="DX2" s="353"/>
      <c r="DY2" s="353"/>
      <c r="DZ2" s="353"/>
      <c r="EA2" s="353"/>
      <c r="EB2" s="353"/>
      <c r="EC2" s="353"/>
      <c r="ED2" s="353" t="s">
        <v>2211</v>
      </c>
      <c r="EE2" s="353"/>
      <c r="EF2" s="353"/>
      <c r="EG2" s="353"/>
      <c r="EH2" s="353"/>
      <c r="EI2" s="353"/>
      <c r="EJ2" s="353"/>
      <c r="EK2" s="353"/>
      <c r="EL2" s="353"/>
      <c r="EM2" s="353"/>
      <c r="EN2" s="330" t="s">
        <v>1339</v>
      </c>
      <c r="EO2" s="309" t="s">
        <v>1907</v>
      </c>
    </row>
    <row r="3" spans="1:145" ht="13.5" customHeight="1" x14ac:dyDescent="0.2">
      <c r="A3" s="93" t="s">
        <v>634</v>
      </c>
      <c r="B3" s="88" t="s">
        <v>636</v>
      </c>
      <c r="C3" s="88" t="s">
        <v>514</v>
      </c>
      <c r="D3" s="88" t="s">
        <v>1224</v>
      </c>
      <c r="E3" s="88" t="s">
        <v>515</v>
      </c>
      <c r="F3" s="88" t="s">
        <v>516</v>
      </c>
      <c r="G3" s="88" t="s">
        <v>524</v>
      </c>
      <c r="H3" s="88" t="s">
        <v>607</v>
      </c>
      <c r="I3" s="207" t="s">
        <v>1277</v>
      </c>
      <c r="J3" s="93" t="s">
        <v>106</v>
      </c>
      <c r="K3" s="88" t="s">
        <v>737</v>
      </c>
      <c r="L3" s="89" t="s">
        <v>738</v>
      </c>
      <c r="M3" s="242" t="s">
        <v>739</v>
      </c>
      <c r="N3" s="88" t="s">
        <v>740</v>
      </c>
      <c r="O3" s="88" t="s">
        <v>741</v>
      </c>
      <c r="P3" s="88" t="s">
        <v>1218</v>
      </c>
      <c r="Q3" s="88" t="s">
        <v>1217</v>
      </c>
      <c r="R3" s="88" t="s">
        <v>742</v>
      </c>
      <c r="S3" s="88" t="s">
        <v>1462</v>
      </c>
      <c r="T3" s="88" t="s">
        <v>743</v>
      </c>
      <c r="U3" s="88" t="s">
        <v>744</v>
      </c>
      <c r="V3" s="88" t="s">
        <v>745</v>
      </c>
      <c r="W3" s="88" t="s">
        <v>746</v>
      </c>
      <c r="X3" s="88" t="s">
        <v>2183</v>
      </c>
      <c r="Y3" s="89" t="s">
        <v>775</v>
      </c>
      <c r="Z3" s="88" t="s">
        <v>599</v>
      </c>
      <c r="AA3" s="88" t="s">
        <v>597</v>
      </c>
      <c r="AB3" s="88" t="s">
        <v>751</v>
      </c>
      <c r="AC3" s="89" t="s">
        <v>752</v>
      </c>
      <c r="AD3" s="209" t="s">
        <v>566</v>
      </c>
      <c r="AE3" s="88" t="s">
        <v>5</v>
      </c>
      <c r="AF3" s="88" t="s">
        <v>567</v>
      </c>
      <c r="AG3" s="88" t="s">
        <v>565</v>
      </c>
      <c r="AH3" s="209" t="s">
        <v>108</v>
      </c>
      <c r="AI3" s="88" t="s">
        <v>1022</v>
      </c>
      <c r="AJ3" s="88" t="s">
        <v>612</v>
      </c>
      <c r="AK3" s="88" t="s">
        <v>474</v>
      </c>
      <c r="AL3" s="88" t="s">
        <v>747</v>
      </c>
      <c r="AM3" s="88" t="s">
        <v>475</v>
      </c>
      <c r="AN3" s="88" t="s">
        <v>477</v>
      </c>
      <c r="AO3" s="88" t="s">
        <v>748</v>
      </c>
      <c r="AP3" s="88" t="s">
        <v>478</v>
      </c>
      <c r="AQ3" s="88" t="s">
        <v>587</v>
      </c>
      <c r="AR3" s="88" t="s">
        <v>750</v>
      </c>
      <c r="AS3" s="88" t="s">
        <v>588</v>
      </c>
      <c r="AT3" s="88" t="s">
        <v>1161</v>
      </c>
      <c r="AU3" s="88" t="s">
        <v>1162</v>
      </c>
      <c r="AV3" s="88" t="s">
        <v>2179</v>
      </c>
      <c r="AW3" s="88" t="s">
        <v>560</v>
      </c>
      <c r="AX3" s="88" t="s">
        <v>1173</v>
      </c>
      <c r="AY3" s="88" t="s">
        <v>1172</v>
      </c>
      <c r="AZ3" s="88" t="s">
        <v>1174</v>
      </c>
      <c r="BA3" s="89" t="s">
        <v>753</v>
      </c>
      <c r="BB3" s="209" t="s">
        <v>107</v>
      </c>
      <c r="BC3" s="88" t="s">
        <v>1023</v>
      </c>
      <c r="BD3" s="88" t="s">
        <v>615</v>
      </c>
      <c r="BE3" s="88" t="s">
        <v>480</v>
      </c>
      <c r="BF3" s="88" t="s">
        <v>754</v>
      </c>
      <c r="BG3" s="88" t="s">
        <v>483</v>
      </c>
      <c r="BH3" s="88" t="s">
        <v>485</v>
      </c>
      <c r="BI3" s="88" t="s">
        <v>755</v>
      </c>
      <c r="BJ3" s="88" t="s">
        <v>487</v>
      </c>
      <c r="BK3" s="88" t="s">
        <v>585</v>
      </c>
      <c r="BL3" s="88" t="s">
        <v>749</v>
      </c>
      <c r="BM3" s="88" t="s">
        <v>586</v>
      </c>
      <c r="BN3" s="88" t="s">
        <v>1164</v>
      </c>
      <c r="BO3" s="88" t="s">
        <v>1165</v>
      </c>
      <c r="BP3" s="88" t="s">
        <v>561</v>
      </c>
      <c r="BQ3" s="88" t="s">
        <v>2</v>
      </c>
      <c r="BR3" s="88" t="s">
        <v>1</v>
      </c>
      <c r="BS3" s="207" t="s">
        <v>3</v>
      </c>
      <c r="BT3" s="93" t="s">
        <v>1169</v>
      </c>
      <c r="BU3" s="88" t="s">
        <v>1171</v>
      </c>
      <c r="BV3" s="89" t="s">
        <v>546</v>
      </c>
      <c r="BW3" s="209" t="s">
        <v>1005</v>
      </c>
      <c r="BX3" s="88" t="s">
        <v>1006</v>
      </c>
      <c r="BY3" s="88" t="s">
        <v>756</v>
      </c>
      <c r="BZ3" s="88" t="s">
        <v>757</v>
      </c>
      <c r="CA3" s="88" t="s">
        <v>758</v>
      </c>
      <c r="CB3" s="88" t="s">
        <v>759</v>
      </c>
      <c r="CC3" s="88" t="s">
        <v>760</v>
      </c>
      <c r="CD3" s="88" t="s">
        <v>761</v>
      </c>
      <c r="CE3" s="88" t="s">
        <v>762</v>
      </c>
      <c r="CF3" s="88" t="s">
        <v>763</v>
      </c>
      <c r="CG3" s="88" t="s">
        <v>764</v>
      </c>
      <c r="CH3" s="88" t="s">
        <v>765</v>
      </c>
      <c r="CI3" s="88" t="s">
        <v>766</v>
      </c>
      <c r="CJ3" s="207" t="s">
        <v>767</v>
      </c>
      <c r="CK3" s="93" t="s">
        <v>1007</v>
      </c>
      <c r="CL3" s="88" t="s">
        <v>1008</v>
      </c>
      <c r="CM3" s="88" t="s">
        <v>1009</v>
      </c>
      <c r="CN3" s="94" t="s">
        <v>768</v>
      </c>
      <c r="CO3" s="88" t="s">
        <v>769</v>
      </c>
      <c r="CP3" s="88" t="s">
        <v>548</v>
      </c>
      <c r="CQ3" s="88" t="s">
        <v>770</v>
      </c>
      <c r="CR3" s="88" t="s">
        <v>771</v>
      </c>
      <c r="CS3" s="88" t="s">
        <v>553</v>
      </c>
      <c r="CT3" s="88" t="s">
        <v>772</v>
      </c>
      <c r="CU3" s="88" t="s">
        <v>773</v>
      </c>
      <c r="CV3" s="88" t="s">
        <v>552</v>
      </c>
      <c r="CW3" s="88" t="s">
        <v>774</v>
      </c>
      <c r="CX3" s="88" t="s">
        <v>776</v>
      </c>
      <c r="CY3" s="88" t="s">
        <v>551</v>
      </c>
      <c r="CZ3" s="88" t="s">
        <v>777</v>
      </c>
      <c r="DA3" s="88" t="s">
        <v>778</v>
      </c>
      <c r="DB3" s="88" t="s">
        <v>550</v>
      </c>
      <c r="DC3" s="88" t="s">
        <v>779</v>
      </c>
      <c r="DD3" s="88" t="s">
        <v>780</v>
      </c>
      <c r="DE3" s="207" t="s">
        <v>549</v>
      </c>
      <c r="DF3" s="93" t="s">
        <v>1010</v>
      </c>
      <c r="DG3" s="88" t="s">
        <v>1011</v>
      </c>
      <c r="DH3" s="88" t="s">
        <v>781</v>
      </c>
      <c r="DI3" s="88" t="s">
        <v>782</v>
      </c>
      <c r="DJ3" s="88" t="s">
        <v>783</v>
      </c>
      <c r="DK3" s="88" t="s">
        <v>784</v>
      </c>
      <c r="DL3" s="88" t="s">
        <v>785</v>
      </c>
      <c r="DM3" s="88" t="s">
        <v>786</v>
      </c>
      <c r="DN3" s="88" t="s">
        <v>787</v>
      </c>
      <c r="DO3" s="88" t="s">
        <v>788</v>
      </c>
      <c r="DP3" s="88" t="s">
        <v>789</v>
      </c>
      <c r="DQ3" s="88" t="s">
        <v>790</v>
      </c>
      <c r="DR3" s="88" t="s">
        <v>791</v>
      </c>
      <c r="DS3" s="207" t="s">
        <v>792</v>
      </c>
      <c r="DT3" s="93" t="s">
        <v>1074</v>
      </c>
      <c r="DU3" s="88" t="s">
        <v>1075</v>
      </c>
      <c r="DV3" s="88" t="s">
        <v>698</v>
      </c>
      <c r="DW3" s="88" t="s">
        <v>699</v>
      </c>
      <c r="DX3" s="88" t="s">
        <v>700</v>
      </c>
      <c r="DY3" s="88" t="s">
        <v>701</v>
      </c>
      <c r="DZ3" s="88" t="s">
        <v>702</v>
      </c>
      <c r="EA3" s="88" t="s">
        <v>703</v>
      </c>
      <c r="EB3" s="88" t="s">
        <v>704</v>
      </c>
      <c r="EC3" s="88" t="s">
        <v>705</v>
      </c>
      <c r="ED3" s="88" t="s">
        <v>1076</v>
      </c>
      <c r="EE3" s="88" t="s">
        <v>1077</v>
      </c>
      <c r="EF3" s="88" t="s">
        <v>706</v>
      </c>
      <c r="EG3" s="88" t="s">
        <v>707</v>
      </c>
      <c r="EH3" s="88" t="s">
        <v>708</v>
      </c>
      <c r="EI3" s="88" t="s">
        <v>709</v>
      </c>
      <c r="EJ3" s="88" t="s">
        <v>710</v>
      </c>
      <c r="EK3" s="88" t="s">
        <v>711</v>
      </c>
      <c r="EL3" s="88" t="s">
        <v>712</v>
      </c>
      <c r="EM3" s="88" t="s">
        <v>713</v>
      </c>
      <c r="EN3" s="320" t="s">
        <v>126</v>
      </c>
      <c r="EO3" s="83" t="s">
        <v>183</v>
      </c>
    </row>
    <row r="4" spans="1:145" s="10" customFormat="1" ht="13.5" customHeight="1" x14ac:dyDescent="0.2">
      <c r="A4" s="95" t="s">
        <v>714</v>
      </c>
      <c r="B4" s="68" t="s">
        <v>714</v>
      </c>
      <c r="C4" s="67"/>
      <c r="D4" s="67"/>
      <c r="E4" s="67"/>
      <c r="F4" s="67"/>
      <c r="G4" s="67"/>
      <c r="H4" s="68" t="s">
        <v>714</v>
      </c>
      <c r="I4" s="206"/>
      <c r="J4" s="95" t="s">
        <v>714</v>
      </c>
      <c r="K4" s="68" t="s">
        <v>714</v>
      </c>
      <c r="L4" s="103"/>
      <c r="M4" s="243" t="s">
        <v>714</v>
      </c>
      <c r="N4" s="68" t="s">
        <v>714</v>
      </c>
      <c r="O4" s="68" t="s">
        <v>752</v>
      </c>
      <c r="P4" s="68" t="s">
        <v>752</v>
      </c>
      <c r="Q4" s="68"/>
      <c r="R4" s="68" t="s">
        <v>836</v>
      </c>
      <c r="S4" s="68" t="s">
        <v>836</v>
      </c>
      <c r="T4" s="68" t="s">
        <v>832</v>
      </c>
      <c r="U4" s="68" t="s">
        <v>845</v>
      </c>
      <c r="V4" s="68" t="s">
        <v>845</v>
      </c>
      <c r="W4" s="68" t="s">
        <v>846</v>
      </c>
      <c r="X4" s="68" t="s">
        <v>846</v>
      </c>
      <c r="Y4" s="103" t="s">
        <v>714</v>
      </c>
      <c r="Z4" s="68" t="s">
        <v>714</v>
      </c>
      <c r="AA4" s="68" t="s">
        <v>832</v>
      </c>
      <c r="AB4" s="68" t="s">
        <v>832</v>
      </c>
      <c r="AC4" s="103" t="s">
        <v>842</v>
      </c>
      <c r="AD4" s="204"/>
      <c r="AE4" s="68" t="s">
        <v>847</v>
      </c>
      <c r="AF4" s="68" t="s">
        <v>832</v>
      </c>
      <c r="AG4" s="68" t="s">
        <v>837</v>
      </c>
      <c r="AH4" s="204" t="s">
        <v>714</v>
      </c>
      <c r="AI4" s="68" t="s">
        <v>714</v>
      </c>
      <c r="AJ4" s="68" t="s">
        <v>837</v>
      </c>
      <c r="AK4" s="68" t="s">
        <v>839</v>
      </c>
      <c r="AL4" s="68" t="s">
        <v>839</v>
      </c>
      <c r="AM4" s="68" t="s">
        <v>839</v>
      </c>
      <c r="AN4" s="68" t="s">
        <v>839</v>
      </c>
      <c r="AO4" s="68" t="s">
        <v>839</v>
      </c>
      <c r="AP4" s="68" t="s">
        <v>839</v>
      </c>
      <c r="AQ4" s="68" t="s">
        <v>832</v>
      </c>
      <c r="AR4" s="68" t="s">
        <v>832</v>
      </c>
      <c r="AS4" s="68" t="s">
        <v>832</v>
      </c>
      <c r="AT4" s="68" t="s">
        <v>752</v>
      </c>
      <c r="AU4" s="68" t="s">
        <v>752</v>
      </c>
      <c r="AV4" s="68" t="s">
        <v>752</v>
      </c>
      <c r="AW4" s="68" t="s">
        <v>847</v>
      </c>
      <c r="AX4" s="68" t="s">
        <v>832</v>
      </c>
      <c r="AY4" s="68"/>
      <c r="AZ4" s="68">
        <v>1</v>
      </c>
      <c r="BA4" s="103" t="s">
        <v>846</v>
      </c>
      <c r="BB4" s="204" t="s">
        <v>714</v>
      </c>
      <c r="BC4" s="68" t="s">
        <v>714</v>
      </c>
      <c r="BD4" s="68" t="s">
        <v>837</v>
      </c>
      <c r="BE4" s="68" t="s">
        <v>839</v>
      </c>
      <c r="BF4" s="68" t="s">
        <v>839</v>
      </c>
      <c r="BG4" s="68" t="s">
        <v>839</v>
      </c>
      <c r="BH4" s="68" t="s">
        <v>839</v>
      </c>
      <c r="BI4" s="68" t="s">
        <v>839</v>
      </c>
      <c r="BJ4" s="68" t="s">
        <v>839</v>
      </c>
      <c r="BK4" s="68" t="s">
        <v>832</v>
      </c>
      <c r="BL4" s="68" t="s">
        <v>832</v>
      </c>
      <c r="BM4" s="68" t="s">
        <v>832</v>
      </c>
      <c r="BN4" s="68" t="s">
        <v>752</v>
      </c>
      <c r="BO4" s="68" t="s">
        <v>752</v>
      </c>
      <c r="BP4" s="68" t="s">
        <v>847</v>
      </c>
      <c r="BQ4" s="68" t="s">
        <v>832</v>
      </c>
      <c r="BR4" s="68"/>
      <c r="BS4" s="195">
        <v>1</v>
      </c>
      <c r="BT4" s="95" t="s">
        <v>848</v>
      </c>
      <c r="BU4" s="68" t="s">
        <v>105</v>
      </c>
      <c r="BV4" s="103"/>
      <c r="BW4" s="204" t="s">
        <v>837</v>
      </c>
      <c r="BX4" s="68" t="s">
        <v>832</v>
      </c>
      <c r="BY4" s="68" t="s">
        <v>837</v>
      </c>
      <c r="BZ4" s="68" t="s">
        <v>832</v>
      </c>
      <c r="CA4" s="68" t="s">
        <v>837</v>
      </c>
      <c r="CB4" s="68" t="s">
        <v>832</v>
      </c>
      <c r="CC4" s="68" t="s">
        <v>837</v>
      </c>
      <c r="CD4" s="68" t="s">
        <v>832</v>
      </c>
      <c r="CE4" s="68" t="s">
        <v>837</v>
      </c>
      <c r="CF4" s="68" t="s">
        <v>832</v>
      </c>
      <c r="CG4" s="68" t="s">
        <v>837</v>
      </c>
      <c r="CH4" s="68" t="s">
        <v>832</v>
      </c>
      <c r="CI4" s="68" t="s">
        <v>837</v>
      </c>
      <c r="CJ4" s="195" t="s">
        <v>832</v>
      </c>
      <c r="CK4" s="95" t="s">
        <v>837</v>
      </c>
      <c r="CL4" s="68" t="s">
        <v>832</v>
      </c>
      <c r="CM4" s="68" t="s">
        <v>848</v>
      </c>
      <c r="CN4" s="68" t="s">
        <v>837</v>
      </c>
      <c r="CO4" s="68" t="s">
        <v>832</v>
      </c>
      <c r="CP4" s="68" t="s">
        <v>848</v>
      </c>
      <c r="CQ4" s="68" t="s">
        <v>837</v>
      </c>
      <c r="CR4" s="68" t="s">
        <v>832</v>
      </c>
      <c r="CS4" s="68" t="s">
        <v>848</v>
      </c>
      <c r="CT4" s="68" t="s">
        <v>837</v>
      </c>
      <c r="CU4" s="68" t="s">
        <v>832</v>
      </c>
      <c r="CV4" s="68" t="s">
        <v>848</v>
      </c>
      <c r="CW4" s="68" t="s">
        <v>837</v>
      </c>
      <c r="CX4" s="68" t="s">
        <v>832</v>
      </c>
      <c r="CY4" s="68" t="s">
        <v>848</v>
      </c>
      <c r="CZ4" s="68" t="s">
        <v>837</v>
      </c>
      <c r="DA4" s="68" t="s">
        <v>832</v>
      </c>
      <c r="DB4" s="68" t="s">
        <v>848</v>
      </c>
      <c r="DC4" s="68" t="s">
        <v>837</v>
      </c>
      <c r="DD4" s="68" t="s">
        <v>832</v>
      </c>
      <c r="DE4" s="195" t="s">
        <v>848</v>
      </c>
      <c r="DF4" s="95" t="s">
        <v>837</v>
      </c>
      <c r="DG4" s="68">
        <v>1</v>
      </c>
      <c r="DH4" s="68" t="s">
        <v>837</v>
      </c>
      <c r="DI4" s="68">
        <v>1</v>
      </c>
      <c r="DJ4" s="68" t="s">
        <v>837</v>
      </c>
      <c r="DK4" s="68">
        <v>1</v>
      </c>
      <c r="DL4" s="68" t="s">
        <v>837</v>
      </c>
      <c r="DM4" s="68">
        <v>1</v>
      </c>
      <c r="DN4" s="68" t="s">
        <v>837</v>
      </c>
      <c r="DO4" s="68">
        <v>1</v>
      </c>
      <c r="DP4" s="68" t="s">
        <v>837</v>
      </c>
      <c r="DQ4" s="68">
        <v>1</v>
      </c>
      <c r="DR4" s="68" t="s">
        <v>837</v>
      </c>
      <c r="DS4" s="195">
        <v>1</v>
      </c>
      <c r="DT4" s="90" t="s">
        <v>829</v>
      </c>
      <c r="DU4" s="67">
        <v>1</v>
      </c>
      <c r="DV4" s="67" t="s">
        <v>829</v>
      </c>
      <c r="DW4" s="67">
        <v>1</v>
      </c>
      <c r="DX4" s="67" t="s">
        <v>829</v>
      </c>
      <c r="DY4" s="67">
        <v>1</v>
      </c>
      <c r="DZ4" s="67" t="s">
        <v>829</v>
      </c>
      <c r="EA4" s="67">
        <v>1</v>
      </c>
      <c r="EB4" s="67" t="s">
        <v>829</v>
      </c>
      <c r="EC4" s="67">
        <v>1</v>
      </c>
      <c r="ED4" s="67" t="s">
        <v>752</v>
      </c>
      <c r="EE4" s="67">
        <v>1</v>
      </c>
      <c r="EF4" s="67" t="s">
        <v>752</v>
      </c>
      <c r="EG4" s="67">
        <v>1</v>
      </c>
      <c r="EH4" s="67" t="s">
        <v>752</v>
      </c>
      <c r="EI4" s="67">
        <v>1</v>
      </c>
      <c r="EJ4" s="67" t="s">
        <v>752</v>
      </c>
      <c r="EK4" s="67">
        <v>1</v>
      </c>
      <c r="EL4" s="67" t="s">
        <v>752</v>
      </c>
      <c r="EM4" s="67">
        <v>1</v>
      </c>
      <c r="EN4" s="280"/>
      <c r="EO4" s="81" t="s">
        <v>714</v>
      </c>
    </row>
    <row r="5" spans="1:145" x14ac:dyDescent="0.2">
      <c r="E5" s="58"/>
    </row>
    <row r="6" spans="1:145" x14ac:dyDescent="0.2">
      <c r="E6" s="58"/>
    </row>
    <row r="7" spans="1:145" x14ac:dyDescent="0.2">
      <c r="E7" s="58"/>
    </row>
    <row r="8" spans="1:145" x14ac:dyDescent="0.2">
      <c r="E8" s="58"/>
    </row>
    <row r="9" spans="1:145" x14ac:dyDescent="0.2">
      <c r="E9" s="58"/>
    </row>
    <row r="10" spans="1:145" x14ac:dyDescent="0.2">
      <c r="E10" s="58"/>
    </row>
    <row r="11" spans="1:145" x14ac:dyDescent="0.2">
      <c r="E11" s="58"/>
    </row>
    <row r="12" spans="1:145" x14ac:dyDescent="0.2">
      <c r="E12" s="58"/>
    </row>
    <row r="13" spans="1:145" x14ac:dyDescent="0.2">
      <c r="E13" s="58"/>
    </row>
    <row r="14" spans="1:145" x14ac:dyDescent="0.2">
      <c r="E14" s="58"/>
    </row>
    <row r="15" spans="1:145" x14ac:dyDescent="0.2">
      <c r="E15" s="58"/>
    </row>
    <row r="16" spans="1:145"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5">
    <mergeCell ref="DT2:EC2"/>
    <mergeCell ref="ED2:EM2"/>
    <mergeCell ref="CK2:DE2"/>
    <mergeCell ref="BW2:CJ2"/>
    <mergeCell ref="DF2:DS2"/>
  </mergeCells>
  <phoneticPr fontId="0"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745A-1C1C-4D6F-B916-BF984F3CDBEF}">
  <sheetPr>
    <outlinePr summaryBelow="0" summaryRight="0"/>
  </sheetPr>
  <dimension ref="A1:N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5.7109375" customWidth="1"/>
    <col min="8" max="8" width="20.85546875" customWidth="1"/>
    <col min="9" max="12" width="14" customWidth="1"/>
    <col min="13" max="13" width="11.28515625" customWidth="1"/>
    <col min="14" max="14" width="14" customWidth="1"/>
  </cols>
  <sheetData>
    <row r="1" spans="1:14" s="14" customFormat="1" ht="33.75" x14ac:dyDescent="0.2">
      <c r="A1" s="13"/>
      <c r="B1" s="13" t="s">
        <v>1338</v>
      </c>
      <c r="C1" s="13" t="s">
        <v>514</v>
      </c>
      <c r="D1" s="13" t="s">
        <v>1336</v>
      </c>
      <c r="E1" s="13" t="s">
        <v>523</v>
      </c>
      <c r="F1" s="228" t="s">
        <v>1335</v>
      </c>
      <c r="G1" s="13" t="s">
        <v>573</v>
      </c>
      <c r="H1" s="13" t="s">
        <v>575</v>
      </c>
      <c r="I1" s="13" t="s">
        <v>2158</v>
      </c>
      <c r="J1" s="13" t="s">
        <v>2159</v>
      </c>
      <c r="K1" s="13" t="s">
        <v>2160</v>
      </c>
      <c r="L1" s="13" t="s">
        <v>2161</v>
      </c>
      <c r="M1" s="13" t="s">
        <v>547</v>
      </c>
      <c r="N1" s="13" t="s">
        <v>844</v>
      </c>
    </row>
    <row r="2" spans="1:14" s="14" customFormat="1" ht="123.75" outlineLevel="1" x14ac:dyDescent="0.2">
      <c r="A2" s="130" t="s">
        <v>602</v>
      </c>
      <c r="B2" s="130" t="s">
        <v>602</v>
      </c>
      <c r="C2" s="151" t="s">
        <v>1363</v>
      </c>
      <c r="D2" s="135" t="s">
        <v>1340</v>
      </c>
      <c r="E2" s="158" t="s">
        <v>2300</v>
      </c>
      <c r="F2" s="254" t="s">
        <v>2068</v>
      </c>
      <c r="G2" s="167" t="s">
        <v>602</v>
      </c>
      <c r="H2" s="130" t="s">
        <v>602</v>
      </c>
      <c r="I2" s="151" t="s">
        <v>1199</v>
      </c>
      <c r="J2" s="151" t="s">
        <v>1199</v>
      </c>
      <c r="K2" s="130" t="s">
        <v>602</v>
      </c>
      <c r="L2" s="130" t="s">
        <v>602</v>
      </c>
      <c r="M2" s="130" t="s">
        <v>602</v>
      </c>
      <c r="N2" s="151" t="s">
        <v>1365</v>
      </c>
    </row>
    <row r="3" spans="1:14" ht="13.5" customHeight="1" x14ac:dyDescent="0.2">
      <c r="A3" s="93" t="s">
        <v>634</v>
      </c>
      <c r="B3" s="88" t="s">
        <v>636</v>
      </c>
      <c r="C3" s="88" t="s">
        <v>514</v>
      </c>
      <c r="D3" s="88" t="s">
        <v>1224</v>
      </c>
      <c r="E3" s="88" t="s">
        <v>515</v>
      </c>
      <c r="F3" s="230" t="s">
        <v>516</v>
      </c>
      <c r="G3" s="93" t="s">
        <v>741</v>
      </c>
      <c r="H3" s="88" t="s">
        <v>742</v>
      </c>
      <c r="I3" s="88" t="s">
        <v>2133</v>
      </c>
      <c r="J3" s="88" t="s">
        <v>2162</v>
      </c>
      <c r="K3" s="88" t="s">
        <v>2132</v>
      </c>
      <c r="L3" s="88" t="s">
        <v>2163</v>
      </c>
      <c r="M3" s="88" t="s">
        <v>2164</v>
      </c>
      <c r="N3" s="88" t="s">
        <v>752</v>
      </c>
    </row>
    <row r="4" spans="1:14" s="10" customFormat="1" ht="13.5" customHeight="1" x14ac:dyDescent="0.2">
      <c r="A4" s="95" t="s">
        <v>714</v>
      </c>
      <c r="B4" s="68" t="s">
        <v>714</v>
      </c>
      <c r="C4" s="67"/>
      <c r="D4" s="67"/>
      <c r="E4" s="67"/>
      <c r="F4" s="256"/>
      <c r="G4" s="95" t="s">
        <v>752</v>
      </c>
      <c r="H4" s="68" t="s">
        <v>836</v>
      </c>
      <c r="I4" s="68" t="s">
        <v>837</v>
      </c>
      <c r="J4" s="68" t="s">
        <v>832</v>
      </c>
      <c r="K4" s="68" t="s">
        <v>837</v>
      </c>
      <c r="L4" s="68" t="s">
        <v>832</v>
      </c>
      <c r="M4" s="68" t="s">
        <v>832</v>
      </c>
      <c r="N4" s="68" t="s">
        <v>842</v>
      </c>
    </row>
    <row r="5" spans="1:14" x14ac:dyDescent="0.2">
      <c r="E5" s="58"/>
    </row>
    <row r="6" spans="1:14" x14ac:dyDescent="0.2">
      <c r="E6" s="58"/>
    </row>
    <row r="7" spans="1:14" x14ac:dyDescent="0.2">
      <c r="E7" s="58"/>
    </row>
    <row r="8" spans="1:14" x14ac:dyDescent="0.2">
      <c r="E8" s="58"/>
    </row>
    <row r="9" spans="1:14" x14ac:dyDescent="0.2">
      <c r="E9" s="58"/>
    </row>
    <row r="10" spans="1:14" x14ac:dyDescent="0.2">
      <c r="E10" s="58"/>
    </row>
    <row r="11" spans="1:14" x14ac:dyDescent="0.2">
      <c r="E11" s="58"/>
    </row>
    <row r="12" spans="1:14" x14ac:dyDescent="0.2">
      <c r="E12" s="58"/>
    </row>
    <row r="13" spans="1:14" x14ac:dyDescent="0.2">
      <c r="E13" s="58"/>
    </row>
    <row r="14" spans="1:14" x14ac:dyDescent="0.2">
      <c r="E14" s="58"/>
    </row>
    <row r="15" spans="1:14" x14ac:dyDescent="0.2">
      <c r="E15" s="58"/>
    </row>
    <row r="16" spans="1:1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7"/>
  <sheetViews>
    <sheetView showGridLines="0" workbookViewId="0">
      <selection sqref="A1:D1"/>
    </sheetView>
  </sheetViews>
  <sheetFormatPr defaultColWidth="9.140625" defaultRowHeight="12.75" x14ac:dyDescent="0.2"/>
  <cols>
    <col min="1" max="1" width="3.7109375" style="25" customWidth="1"/>
    <col min="2" max="2" width="26.5703125" style="25" customWidth="1"/>
    <col min="3" max="4" width="27.5703125" style="25" customWidth="1"/>
    <col min="5" max="5" width="4" style="25" customWidth="1"/>
    <col min="6" max="6" width="42.42578125" style="25" customWidth="1"/>
    <col min="7" max="16384" width="9.140625" style="25"/>
  </cols>
  <sheetData>
    <row r="1" spans="1:4" ht="18" customHeight="1" x14ac:dyDescent="0.2">
      <c r="A1" s="363" t="s">
        <v>2028</v>
      </c>
      <c r="B1" s="363"/>
      <c r="C1" s="363"/>
      <c r="D1" s="363"/>
    </row>
    <row r="2" spans="1:4" ht="15.75" x14ac:dyDescent="0.25">
      <c r="B2" s="24"/>
    </row>
    <row r="8" spans="1:4" ht="18" customHeight="1" x14ac:dyDescent="0.2">
      <c r="A8" s="363" t="s">
        <v>2029</v>
      </c>
      <c r="B8" s="363"/>
      <c r="C8" s="363"/>
      <c r="D8" s="363"/>
    </row>
    <row r="9" spans="1:4" ht="15.75" x14ac:dyDescent="0.25">
      <c r="B9" s="24"/>
    </row>
    <row r="15" spans="1:4" ht="18" customHeight="1" x14ac:dyDescent="0.2">
      <c r="A15" s="363" t="s">
        <v>596</v>
      </c>
      <c r="B15" s="363"/>
      <c r="C15" s="363"/>
      <c r="D15" s="363"/>
    </row>
    <row r="16" spans="1:4" ht="15.75" x14ac:dyDescent="0.25">
      <c r="B16" s="24"/>
    </row>
    <row r="21" spans="1:4" x14ac:dyDescent="0.2">
      <c r="B21"/>
    </row>
    <row r="25" spans="1:4" x14ac:dyDescent="0.2">
      <c r="B25"/>
    </row>
    <row r="31" spans="1:4" ht="18" customHeight="1" x14ac:dyDescent="0.2">
      <c r="A31" s="363" t="s">
        <v>594</v>
      </c>
      <c r="B31" s="363"/>
      <c r="C31" s="363"/>
      <c r="D31" s="363"/>
    </row>
    <row r="32" spans="1:4" x14ac:dyDescent="0.2">
      <c r="B32" s="23"/>
    </row>
    <row r="37" spans="1:4" ht="18" customHeight="1" x14ac:dyDescent="0.2">
      <c r="A37" s="363" t="s">
        <v>595</v>
      </c>
      <c r="B37" s="363"/>
      <c r="C37" s="363"/>
      <c r="D37" s="363"/>
    </row>
    <row r="43" spans="1:4" ht="40.15" customHeight="1" x14ac:dyDescent="0.2">
      <c r="A43" s="362" t="s">
        <v>611</v>
      </c>
      <c r="B43" s="363"/>
      <c r="C43" s="363"/>
      <c r="D43" s="363"/>
    </row>
    <row r="49" spans="1:4" ht="160.15" customHeight="1" x14ac:dyDescent="0.2"/>
    <row r="51" spans="1:4" ht="40.15" customHeight="1" x14ac:dyDescent="0.2">
      <c r="A51" s="362" t="s">
        <v>609</v>
      </c>
      <c r="B51" s="363"/>
      <c r="C51" s="363"/>
      <c r="D51" s="363"/>
    </row>
    <row r="57" spans="1:4" ht="160.15" customHeight="1" x14ac:dyDescent="0.2"/>
    <row r="59" spans="1:4" ht="40.15" customHeight="1" x14ac:dyDescent="0.2">
      <c r="A59" s="362" t="s">
        <v>610</v>
      </c>
      <c r="B59" s="363"/>
      <c r="C59" s="363"/>
      <c r="D59" s="363"/>
    </row>
    <row r="67" ht="160.15" customHeight="1" x14ac:dyDescent="0.2"/>
  </sheetData>
  <mergeCells count="8">
    <mergeCell ref="A59:D59"/>
    <mergeCell ref="A31:D31"/>
    <mergeCell ref="A37:D37"/>
    <mergeCell ref="A1:D1"/>
    <mergeCell ref="A8:D8"/>
    <mergeCell ref="A15:D15"/>
    <mergeCell ref="A43:D43"/>
    <mergeCell ref="A51:D51"/>
  </mergeCells>
  <phoneticPr fontId="2"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12328" r:id="rId3">
          <objectPr defaultSize="0" autoPict="0" r:id="rId4">
            <anchor moveWithCells="1" sizeWithCells="1">
              <from>
                <xdr:col>1</xdr:col>
                <xdr:colOff>0</xdr:colOff>
                <xdr:row>44</xdr:row>
                <xdr:rowOff>0</xdr:rowOff>
              </from>
              <to>
                <xdr:col>1</xdr:col>
                <xdr:colOff>1362075</xdr:colOff>
                <xdr:row>45</xdr:row>
                <xdr:rowOff>28575</xdr:rowOff>
              </to>
            </anchor>
          </objectPr>
        </oleObject>
      </mc:Choice>
      <mc:Fallback>
        <oleObject progId="Equation.3" shapeId="12328" r:id="rId3"/>
      </mc:Fallback>
    </mc:AlternateContent>
    <mc:AlternateContent xmlns:mc="http://schemas.openxmlformats.org/markup-compatibility/2006">
      <mc:Choice Requires="x14">
        <oleObject progId="Equation.3" shapeId="12327" r:id="rId5">
          <objectPr defaultSize="0" autoPict="0" r:id="rId6">
            <anchor moveWithCells="1" sizeWithCells="1">
              <from>
                <xdr:col>2</xdr:col>
                <xdr:colOff>0</xdr:colOff>
                <xdr:row>44</xdr:row>
                <xdr:rowOff>0</xdr:rowOff>
              </from>
              <to>
                <xdr:col>2</xdr:col>
                <xdr:colOff>1362075</xdr:colOff>
                <xdr:row>45</xdr:row>
                <xdr:rowOff>28575</xdr:rowOff>
              </to>
            </anchor>
          </objectPr>
        </oleObject>
      </mc:Choice>
      <mc:Fallback>
        <oleObject progId="Equation.3" shapeId="12327" r:id="rId5"/>
      </mc:Fallback>
    </mc:AlternateContent>
    <mc:AlternateContent xmlns:mc="http://schemas.openxmlformats.org/markup-compatibility/2006">
      <mc:Choice Requires="x14">
        <oleObject progId="Equation.3" shapeId="12326" r:id="rId7">
          <objectPr defaultSize="0" autoPict="0" r:id="rId8">
            <anchor moveWithCells="1" sizeWithCells="1">
              <from>
                <xdr:col>3</xdr:col>
                <xdr:colOff>0</xdr:colOff>
                <xdr:row>44</xdr:row>
                <xdr:rowOff>0</xdr:rowOff>
              </from>
              <to>
                <xdr:col>3</xdr:col>
                <xdr:colOff>1409700</xdr:colOff>
                <xdr:row>45</xdr:row>
                <xdr:rowOff>28575</xdr:rowOff>
              </to>
            </anchor>
          </objectPr>
        </oleObject>
      </mc:Choice>
      <mc:Fallback>
        <oleObject progId="Equation.3" shapeId="12326" r:id="rId7"/>
      </mc:Fallback>
    </mc:AlternateContent>
    <mc:AlternateContent xmlns:mc="http://schemas.openxmlformats.org/markup-compatibility/2006">
      <mc:Choice Requires="x14">
        <oleObject progId="Equation.3" shapeId="12325" r:id="rId9">
          <objectPr defaultSize="0" autoPict="0" r:id="rId10">
            <anchor moveWithCells="1" sizeWithCells="1">
              <from>
                <xdr:col>1</xdr:col>
                <xdr:colOff>0</xdr:colOff>
                <xdr:row>46</xdr:row>
                <xdr:rowOff>0</xdr:rowOff>
              </from>
              <to>
                <xdr:col>1</xdr:col>
                <xdr:colOff>1133475</xdr:colOff>
                <xdr:row>47</xdr:row>
                <xdr:rowOff>28575</xdr:rowOff>
              </to>
            </anchor>
          </objectPr>
        </oleObject>
      </mc:Choice>
      <mc:Fallback>
        <oleObject progId="Equation.3" shapeId="12325" r:id="rId9"/>
      </mc:Fallback>
    </mc:AlternateContent>
    <mc:AlternateContent xmlns:mc="http://schemas.openxmlformats.org/markup-compatibility/2006">
      <mc:Choice Requires="x14">
        <oleObject progId="Equation.3" shapeId="12324" r:id="rId11">
          <objectPr defaultSize="0" autoPict="0" r:id="rId12">
            <anchor moveWithCells="1" sizeWithCells="1">
              <from>
                <xdr:col>2</xdr:col>
                <xdr:colOff>0</xdr:colOff>
                <xdr:row>46</xdr:row>
                <xdr:rowOff>0</xdr:rowOff>
              </from>
              <to>
                <xdr:col>2</xdr:col>
                <xdr:colOff>1133475</xdr:colOff>
                <xdr:row>47</xdr:row>
                <xdr:rowOff>28575</xdr:rowOff>
              </to>
            </anchor>
          </objectPr>
        </oleObject>
      </mc:Choice>
      <mc:Fallback>
        <oleObject progId="Equation.3" shapeId="12324" r:id="rId11"/>
      </mc:Fallback>
    </mc:AlternateContent>
    <mc:AlternateContent xmlns:mc="http://schemas.openxmlformats.org/markup-compatibility/2006">
      <mc:Choice Requires="x14">
        <oleObject progId="Equation.3" shapeId="12323" r:id="rId13">
          <objectPr defaultSize="0" autoPict="0" r:id="rId14">
            <anchor moveWithCells="1" sizeWithCells="1">
              <from>
                <xdr:col>3</xdr:col>
                <xdr:colOff>0</xdr:colOff>
                <xdr:row>46</xdr:row>
                <xdr:rowOff>0</xdr:rowOff>
              </from>
              <to>
                <xdr:col>3</xdr:col>
                <xdr:colOff>1209675</xdr:colOff>
                <xdr:row>47</xdr:row>
                <xdr:rowOff>28575</xdr:rowOff>
              </to>
            </anchor>
          </objectPr>
        </oleObject>
      </mc:Choice>
      <mc:Fallback>
        <oleObject progId="Equation.3" shapeId="12323" r:id="rId13"/>
      </mc:Fallback>
    </mc:AlternateContent>
    <mc:AlternateContent xmlns:mc="http://schemas.openxmlformats.org/markup-compatibility/2006">
      <mc:Choice Requires="x14">
        <oleObject progId="Equation.3" shapeId="12322" r:id="rId15">
          <objectPr defaultSize="0" autoPict="0" r:id="rId4">
            <anchor moveWithCells="1" sizeWithCells="1">
              <from>
                <xdr:col>1</xdr:col>
                <xdr:colOff>0</xdr:colOff>
                <xdr:row>52</xdr:row>
                <xdr:rowOff>0</xdr:rowOff>
              </from>
              <to>
                <xdr:col>1</xdr:col>
                <xdr:colOff>1362075</xdr:colOff>
                <xdr:row>53</xdr:row>
                <xdr:rowOff>28575</xdr:rowOff>
              </to>
            </anchor>
          </objectPr>
        </oleObject>
      </mc:Choice>
      <mc:Fallback>
        <oleObject progId="Equation.3" shapeId="12322" r:id="rId15"/>
      </mc:Fallback>
    </mc:AlternateContent>
    <mc:AlternateContent xmlns:mc="http://schemas.openxmlformats.org/markup-compatibility/2006">
      <mc:Choice Requires="x14">
        <oleObject progId="Equation.3" shapeId="12321" r:id="rId16">
          <objectPr defaultSize="0" autoPict="0" r:id="rId6">
            <anchor moveWithCells="1" sizeWithCells="1">
              <from>
                <xdr:col>2</xdr:col>
                <xdr:colOff>0</xdr:colOff>
                <xdr:row>52</xdr:row>
                <xdr:rowOff>0</xdr:rowOff>
              </from>
              <to>
                <xdr:col>2</xdr:col>
                <xdr:colOff>1362075</xdr:colOff>
                <xdr:row>53</xdr:row>
                <xdr:rowOff>28575</xdr:rowOff>
              </to>
            </anchor>
          </objectPr>
        </oleObject>
      </mc:Choice>
      <mc:Fallback>
        <oleObject progId="Equation.3" shapeId="12321" r:id="rId16"/>
      </mc:Fallback>
    </mc:AlternateContent>
    <mc:AlternateContent xmlns:mc="http://schemas.openxmlformats.org/markup-compatibility/2006">
      <mc:Choice Requires="x14">
        <oleObject progId="Equation.3" shapeId="12320" r:id="rId17">
          <objectPr defaultSize="0" autoPict="0" r:id="rId8">
            <anchor moveWithCells="1" sizeWithCells="1">
              <from>
                <xdr:col>3</xdr:col>
                <xdr:colOff>0</xdr:colOff>
                <xdr:row>52</xdr:row>
                <xdr:rowOff>0</xdr:rowOff>
              </from>
              <to>
                <xdr:col>3</xdr:col>
                <xdr:colOff>1409700</xdr:colOff>
                <xdr:row>53</xdr:row>
                <xdr:rowOff>28575</xdr:rowOff>
              </to>
            </anchor>
          </objectPr>
        </oleObject>
      </mc:Choice>
      <mc:Fallback>
        <oleObject progId="Equation.3" shapeId="12320" r:id="rId17"/>
      </mc:Fallback>
    </mc:AlternateContent>
    <mc:AlternateContent xmlns:mc="http://schemas.openxmlformats.org/markup-compatibility/2006">
      <mc:Choice Requires="x14">
        <oleObject progId="Equation.3" shapeId="12319" r:id="rId18">
          <objectPr defaultSize="0" autoPict="0" r:id="rId19">
            <anchor moveWithCells="1" sizeWithCells="1">
              <from>
                <xdr:col>1</xdr:col>
                <xdr:colOff>0</xdr:colOff>
                <xdr:row>54</xdr:row>
                <xdr:rowOff>0</xdr:rowOff>
              </from>
              <to>
                <xdr:col>1</xdr:col>
                <xdr:colOff>1019175</xdr:colOff>
                <xdr:row>55</xdr:row>
                <xdr:rowOff>28575</xdr:rowOff>
              </to>
            </anchor>
          </objectPr>
        </oleObject>
      </mc:Choice>
      <mc:Fallback>
        <oleObject progId="Equation.3" shapeId="12319" r:id="rId18"/>
      </mc:Fallback>
    </mc:AlternateContent>
    <mc:AlternateContent xmlns:mc="http://schemas.openxmlformats.org/markup-compatibility/2006">
      <mc:Choice Requires="x14">
        <oleObject progId="Equation.3" shapeId="12318" r:id="rId20">
          <objectPr defaultSize="0" autoPict="0" r:id="rId21">
            <anchor moveWithCells="1" sizeWithCells="1">
              <from>
                <xdr:col>2</xdr:col>
                <xdr:colOff>0</xdr:colOff>
                <xdr:row>54</xdr:row>
                <xdr:rowOff>0</xdr:rowOff>
              </from>
              <to>
                <xdr:col>2</xdr:col>
                <xdr:colOff>1019175</xdr:colOff>
                <xdr:row>55</xdr:row>
                <xdr:rowOff>28575</xdr:rowOff>
              </to>
            </anchor>
          </objectPr>
        </oleObject>
      </mc:Choice>
      <mc:Fallback>
        <oleObject progId="Equation.3" shapeId="12318" r:id="rId20"/>
      </mc:Fallback>
    </mc:AlternateContent>
    <mc:AlternateContent xmlns:mc="http://schemas.openxmlformats.org/markup-compatibility/2006">
      <mc:Choice Requires="x14">
        <oleObject progId="Equation.3" shapeId="12317" r:id="rId22">
          <objectPr defaultSize="0" autoPict="0" r:id="rId23">
            <anchor moveWithCells="1" sizeWithCells="1">
              <from>
                <xdr:col>3</xdr:col>
                <xdr:colOff>0</xdr:colOff>
                <xdr:row>54</xdr:row>
                <xdr:rowOff>0</xdr:rowOff>
              </from>
              <to>
                <xdr:col>3</xdr:col>
                <xdr:colOff>1095375</xdr:colOff>
                <xdr:row>55</xdr:row>
                <xdr:rowOff>28575</xdr:rowOff>
              </to>
            </anchor>
          </objectPr>
        </oleObject>
      </mc:Choice>
      <mc:Fallback>
        <oleObject progId="Equation.3" shapeId="12317" r:id="rId22"/>
      </mc:Fallback>
    </mc:AlternateContent>
    <mc:AlternateContent xmlns:mc="http://schemas.openxmlformats.org/markup-compatibility/2006">
      <mc:Choice Requires="x14">
        <oleObject progId="Equation.3" shapeId="12316" r:id="rId24">
          <objectPr defaultSize="0" autoPict="0" r:id="rId4">
            <anchor moveWithCells="1" sizeWithCells="1">
              <from>
                <xdr:col>1</xdr:col>
                <xdr:colOff>0</xdr:colOff>
                <xdr:row>60</xdr:row>
                <xdr:rowOff>0</xdr:rowOff>
              </from>
              <to>
                <xdr:col>1</xdr:col>
                <xdr:colOff>1362075</xdr:colOff>
                <xdr:row>61</xdr:row>
                <xdr:rowOff>28575</xdr:rowOff>
              </to>
            </anchor>
          </objectPr>
        </oleObject>
      </mc:Choice>
      <mc:Fallback>
        <oleObject progId="Equation.3" shapeId="12316" r:id="rId24"/>
      </mc:Fallback>
    </mc:AlternateContent>
    <mc:AlternateContent xmlns:mc="http://schemas.openxmlformats.org/markup-compatibility/2006">
      <mc:Choice Requires="x14">
        <oleObject progId="Equation.3" shapeId="12315" r:id="rId25">
          <objectPr defaultSize="0" autoPict="0" r:id="rId6">
            <anchor moveWithCells="1" sizeWithCells="1">
              <from>
                <xdr:col>2</xdr:col>
                <xdr:colOff>0</xdr:colOff>
                <xdr:row>60</xdr:row>
                <xdr:rowOff>0</xdr:rowOff>
              </from>
              <to>
                <xdr:col>2</xdr:col>
                <xdr:colOff>1362075</xdr:colOff>
                <xdr:row>61</xdr:row>
                <xdr:rowOff>28575</xdr:rowOff>
              </to>
            </anchor>
          </objectPr>
        </oleObject>
      </mc:Choice>
      <mc:Fallback>
        <oleObject progId="Equation.3" shapeId="12315" r:id="rId25"/>
      </mc:Fallback>
    </mc:AlternateContent>
    <mc:AlternateContent xmlns:mc="http://schemas.openxmlformats.org/markup-compatibility/2006">
      <mc:Choice Requires="x14">
        <oleObject progId="Equation.3" shapeId="12314" r:id="rId26">
          <objectPr defaultSize="0" autoPict="0" r:id="rId8">
            <anchor moveWithCells="1" sizeWithCells="1">
              <from>
                <xdr:col>3</xdr:col>
                <xdr:colOff>0</xdr:colOff>
                <xdr:row>60</xdr:row>
                <xdr:rowOff>0</xdr:rowOff>
              </from>
              <to>
                <xdr:col>3</xdr:col>
                <xdr:colOff>1409700</xdr:colOff>
                <xdr:row>61</xdr:row>
                <xdr:rowOff>28575</xdr:rowOff>
              </to>
            </anchor>
          </objectPr>
        </oleObject>
      </mc:Choice>
      <mc:Fallback>
        <oleObject progId="Equation.3" shapeId="12314" r:id="rId26"/>
      </mc:Fallback>
    </mc:AlternateContent>
    <mc:AlternateContent xmlns:mc="http://schemas.openxmlformats.org/markup-compatibility/2006">
      <mc:Choice Requires="x14">
        <oleObject progId="Equation.3" shapeId="12313" r:id="rId27">
          <objectPr defaultSize="0" autoPict="0" r:id="rId28">
            <anchor moveWithCells="1" sizeWithCells="1">
              <from>
                <xdr:col>1</xdr:col>
                <xdr:colOff>0</xdr:colOff>
                <xdr:row>62</xdr:row>
                <xdr:rowOff>0</xdr:rowOff>
              </from>
              <to>
                <xdr:col>1</xdr:col>
                <xdr:colOff>1057275</xdr:colOff>
                <xdr:row>65</xdr:row>
                <xdr:rowOff>28575</xdr:rowOff>
              </to>
            </anchor>
          </objectPr>
        </oleObject>
      </mc:Choice>
      <mc:Fallback>
        <oleObject progId="Equation.3" shapeId="12313" r:id="rId27"/>
      </mc:Fallback>
    </mc:AlternateContent>
    <mc:AlternateContent xmlns:mc="http://schemas.openxmlformats.org/markup-compatibility/2006">
      <mc:Choice Requires="x14">
        <oleObject progId="Equation.3" shapeId="12312" r:id="rId29">
          <objectPr defaultSize="0" autoPict="0" r:id="rId30">
            <anchor moveWithCells="1" sizeWithCells="1">
              <from>
                <xdr:col>2</xdr:col>
                <xdr:colOff>0</xdr:colOff>
                <xdr:row>62</xdr:row>
                <xdr:rowOff>0</xdr:rowOff>
              </from>
              <to>
                <xdr:col>2</xdr:col>
                <xdr:colOff>1057275</xdr:colOff>
                <xdr:row>65</xdr:row>
                <xdr:rowOff>28575</xdr:rowOff>
              </to>
            </anchor>
          </objectPr>
        </oleObject>
      </mc:Choice>
      <mc:Fallback>
        <oleObject progId="Equation.3" shapeId="12312" r:id="rId29"/>
      </mc:Fallback>
    </mc:AlternateContent>
    <mc:AlternateContent xmlns:mc="http://schemas.openxmlformats.org/markup-compatibility/2006">
      <mc:Choice Requires="x14">
        <oleObject progId="Equation.3" shapeId="12311" r:id="rId31">
          <objectPr defaultSize="0" autoPict="0" r:id="rId32">
            <anchor moveWithCells="1" sizeWithCells="1">
              <from>
                <xdr:col>3</xdr:col>
                <xdr:colOff>0</xdr:colOff>
                <xdr:row>62</xdr:row>
                <xdr:rowOff>0</xdr:rowOff>
              </from>
              <to>
                <xdr:col>3</xdr:col>
                <xdr:colOff>1104900</xdr:colOff>
                <xdr:row>65</xdr:row>
                <xdr:rowOff>28575</xdr:rowOff>
              </to>
            </anchor>
          </objectPr>
        </oleObject>
      </mc:Choice>
      <mc:Fallback>
        <oleObject progId="Equation.3" shapeId="12311" r:id="rId31"/>
      </mc:Fallback>
    </mc:AlternateContent>
    <mc:AlternateContent xmlns:mc="http://schemas.openxmlformats.org/markup-compatibility/2006">
      <mc:Choice Requires="x14">
        <oleObject progId="Equation.3" shapeId="12310" r:id="rId33">
          <objectPr defaultSize="0" autoPict="0" r:id="rId34">
            <anchor moveWithCells="1" sizeWithCells="1">
              <from>
                <xdr:col>1</xdr:col>
                <xdr:colOff>0</xdr:colOff>
                <xdr:row>32</xdr:row>
                <xdr:rowOff>0</xdr:rowOff>
              </from>
              <to>
                <xdr:col>1</xdr:col>
                <xdr:colOff>1333500</xdr:colOff>
                <xdr:row>33</xdr:row>
                <xdr:rowOff>28575</xdr:rowOff>
              </to>
            </anchor>
          </objectPr>
        </oleObject>
      </mc:Choice>
      <mc:Fallback>
        <oleObject progId="Equation.3" shapeId="12310" r:id="rId33"/>
      </mc:Fallback>
    </mc:AlternateContent>
    <mc:AlternateContent xmlns:mc="http://schemas.openxmlformats.org/markup-compatibility/2006">
      <mc:Choice Requires="x14">
        <oleObject progId="Equation.3" shapeId="12309" r:id="rId35">
          <objectPr defaultSize="0" autoPict="0" r:id="rId36">
            <anchor moveWithCells="1" sizeWithCells="1">
              <from>
                <xdr:col>1</xdr:col>
                <xdr:colOff>0</xdr:colOff>
                <xdr:row>38</xdr:row>
                <xdr:rowOff>0</xdr:rowOff>
              </from>
              <to>
                <xdr:col>1</xdr:col>
                <xdr:colOff>1514475</xdr:colOff>
                <xdr:row>39</xdr:row>
                <xdr:rowOff>28575</xdr:rowOff>
              </to>
            </anchor>
          </objectPr>
        </oleObject>
      </mc:Choice>
      <mc:Fallback>
        <oleObject progId="Equation.3" shapeId="12309" r:id="rId35"/>
      </mc:Fallback>
    </mc:AlternateContent>
    <mc:AlternateContent xmlns:mc="http://schemas.openxmlformats.org/markup-compatibility/2006">
      <mc:Choice Requires="x14">
        <oleObject progId="Equation.3" shapeId="12331" r:id="rId37">
          <objectPr defaultSize="0" autoPict="0" r:id="rId38">
            <anchor moveWithCells="1" sizeWithCells="1">
              <from>
                <xdr:col>1</xdr:col>
                <xdr:colOff>0</xdr:colOff>
                <xdr:row>16</xdr:row>
                <xdr:rowOff>0</xdr:rowOff>
              </from>
              <to>
                <xdr:col>1</xdr:col>
                <xdr:colOff>1247775</xdr:colOff>
                <xdr:row>18</xdr:row>
                <xdr:rowOff>142875</xdr:rowOff>
              </to>
            </anchor>
          </objectPr>
        </oleObject>
      </mc:Choice>
      <mc:Fallback>
        <oleObject progId="Equation.3" shapeId="12331" r:id="rId37"/>
      </mc:Fallback>
    </mc:AlternateContent>
    <mc:AlternateContent xmlns:mc="http://schemas.openxmlformats.org/markup-compatibility/2006">
      <mc:Choice Requires="x14">
        <oleObject progId="Equation.3" shapeId="12334" r:id="rId39">
          <objectPr defaultSize="0" autoPict="0" r:id="rId40">
            <anchor moveWithCells="1" sizeWithCells="1">
              <from>
                <xdr:col>1</xdr:col>
                <xdr:colOff>0</xdr:colOff>
                <xdr:row>20</xdr:row>
                <xdr:rowOff>0</xdr:rowOff>
              </from>
              <to>
                <xdr:col>2</xdr:col>
                <xdr:colOff>295275</xdr:colOff>
                <xdr:row>22</xdr:row>
                <xdr:rowOff>152400</xdr:rowOff>
              </to>
            </anchor>
          </objectPr>
        </oleObject>
      </mc:Choice>
      <mc:Fallback>
        <oleObject progId="Equation.3" shapeId="12334" r:id="rId39"/>
      </mc:Fallback>
    </mc:AlternateContent>
    <mc:AlternateContent xmlns:mc="http://schemas.openxmlformats.org/markup-compatibility/2006">
      <mc:Choice Requires="x14">
        <oleObject progId="Equation.3" shapeId="12335" r:id="rId41">
          <objectPr defaultSize="0" autoPict="0" r:id="rId42">
            <anchor moveWithCells="1" sizeWithCells="1">
              <from>
                <xdr:col>1</xdr:col>
                <xdr:colOff>0</xdr:colOff>
                <xdr:row>24</xdr:row>
                <xdr:rowOff>0</xdr:rowOff>
              </from>
              <to>
                <xdr:col>2</xdr:col>
                <xdr:colOff>371475</xdr:colOff>
                <xdr:row>26</xdr:row>
                <xdr:rowOff>152400</xdr:rowOff>
              </to>
            </anchor>
          </objectPr>
        </oleObject>
      </mc:Choice>
      <mc:Fallback>
        <oleObject progId="Equation.3" shapeId="12335" r:id="rId41"/>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2"/>
  <sheetViews>
    <sheetView workbookViewId="0">
      <selection activeCell="E2" sqref="E2"/>
    </sheetView>
  </sheetViews>
  <sheetFormatPr defaultRowHeight="12.75" x14ac:dyDescent="0.2"/>
  <cols>
    <col min="1" max="1" width="30.7109375" customWidth="1"/>
    <col min="2" max="2" width="45.140625" customWidth="1"/>
    <col min="3" max="3" width="38.42578125" customWidth="1"/>
    <col min="4" max="4" width="22.5703125" style="12" customWidth="1"/>
    <col min="5" max="5" width="48.140625" style="12" customWidth="1"/>
  </cols>
  <sheetData>
    <row r="1" spans="1:5" ht="33.75" x14ac:dyDescent="0.2">
      <c r="A1" s="13" t="s">
        <v>1896</v>
      </c>
      <c r="B1" s="13" t="s">
        <v>721</v>
      </c>
      <c r="C1" s="13" t="s">
        <v>1901</v>
      </c>
      <c r="D1" s="13" t="s">
        <v>1899</v>
      </c>
      <c r="E1" s="13" t="s">
        <v>1897</v>
      </c>
    </row>
    <row r="2" spans="1:5" ht="157.5" x14ac:dyDescent="0.2">
      <c r="A2" s="132" t="s">
        <v>602</v>
      </c>
      <c r="B2" s="132" t="s">
        <v>1898</v>
      </c>
      <c r="C2" s="132" t="s">
        <v>1898</v>
      </c>
      <c r="D2" s="132" t="s">
        <v>1900</v>
      </c>
      <c r="E2" s="152" t="s">
        <v>2199</v>
      </c>
    </row>
    <row r="3" spans="1:5" ht="20.25" customHeight="1" x14ac:dyDescent="0.2">
      <c r="A3" s="115" t="s">
        <v>720</v>
      </c>
      <c r="B3" s="115" t="s">
        <v>721</v>
      </c>
      <c r="C3" s="115" t="s">
        <v>722</v>
      </c>
      <c r="D3" s="116" t="s">
        <v>723</v>
      </c>
      <c r="E3" s="115" t="s">
        <v>1894</v>
      </c>
    </row>
    <row r="4" spans="1:5" s="18" customFormat="1" ht="51" x14ac:dyDescent="0.2">
      <c r="A4" s="16" t="s">
        <v>1160</v>
      </c>
      <c r="B4" s="16" t="s">
        <v>1159</v>
      </c>
      <c r="C4" s="17" t="s">
        <v>1158</v>
      </c>
      <c r="D4" s="19" t="b">
        <v>1</v>
      </c>
      <c r="E4" s="78"/>
    </row>
    <row r="5" spans="1:5" s="18" customFormat="1" ht="51.75" customHeight="1" x14ac:dyDescent="0.2">
      <c r="A5" s="16"/>
      <c r="B5" s="16"/>
      <c r="C5" s="17"/>
      <c r="D5" s="19"/>
      <c r="E5" s="19"/>
    </row>
    <row r="6" spans="1:5" s="18" customFormat="1" ht="51.75" customHeight="1" x14ac:dyDescent="0.2">
      <c r="A6" s="16"/>
      <c r="B6" s="16"/>
      <c r="C6" s="17"/>
      <c r="D6" s="19"/>
      <c r="E6" s="19"/>
    </row>
    <row r="7" spans="1:5" s="18" customFormat="1" ht="51.75" customHeight="1" x14ac:dyDescent="0.2">
      <c r="A7" s="16"/>
      <c r="B7" s="16"/>
      <c r="C7" s="17"/>
      <c r="D7" s="19"/>
      <c r="E7" s="19"/>
    </row>
    <row r="8" spans="1:5" s="18" customFormat="1" ht="51.75" customHeight="1" x14ac:dyDescent="0.2">
      <c r="A8" s="16"/>
      <c r="B8" s="16"/>
      <c r="C8" s="17"/>
      <c r="D8" s="19"/>
      <c r="E8" s="19"/>
    </row>
    <row r="9" spans="1:5" s="18" customFormat="1" ht="51.75" customHeight="1" x14ac:dyDescent="0.2">
      <c r="A9" s="16"/>
      <c r="B9" s="16"/>
      <c r="C9" s="17"/>
      <c r="D9" s="19"/>
      <c r="E9" s="19"/>
    </row>
    <row r="10" spans="1:5" s="18" customFormat="1" ht="51.75" customHeight="1" x14ac:dyDescent="0.2">
      <c r="A10" s="16"/>
      <c r="B10" s="16"/>
      <c r="C10" s="17"/>
      <c r="D10" s="19"/>
      <c r="E10" s="19"/>
    </row>
    <row r="11" spans="1:5" s="18" customFormat="1" ht="51.75" customHeight="1" x14ac:dyDescent="0.2">
      <c r="A11" s="16"/>
      <c r="B11" s="16"/>
      <c r="C11" s="17"/>
      <c r="D11" s="19"/>
      <c r="E11" s="19"/>
    </row>
    <row r="12" spans="1:5" s="18" customFormat="1" ht="51.75" customHeight="1" x14ac:dyDescent="0.2">
      <c r="A12" s="16"/>
      <c r="B12" s="16"/>
      <c r="C12" s="17"/>
      <c r="D12" s="19"/>
      <c r="E12" s="19"/>
    </row>
    <row r="13" spans="1:5" s="18" customFormat="1" x14ac:dyDescent="0.2">
      <c r="A13" s="16"/>
      <c r="B13" s="16"/>
      <c r="C13" s="17"/>
      <c r="D13" s="12"/>
      <c r="E13" s="12"/>
    </row>
    <row r="14" spans="1:5" s="18" customFormat="1" x14ac:dyDescent="0.2">
      <c r="A14" s="16"/>
      <c r="B14" s="16"/>
      <c r="C14" s="17"/>
      <c r="D14" s="12"/>
      <c r="E14" s="12"/>
    </row>
    <row r="15" spans="1:5" s="18" customFormat="1" x14ac:dyDescent="0.2">
      <c r="A15" s="16"/>
      <c r="B15" s="16"/>
      <c r="C15" s="17"/>
      <c r="D15" s="12"/>
      <c r="E15" s="12"/>
    </row>
    <row r="16" spans="1:5" s="18" customFormat="1" x14ac:dyDescent="0.2">
      <c r="A16" s="16"/>
      <c r="B16" s="16"/>
      <c r="C16" s="17"/>
      <c r="D16" s="12"/>
      <c r="E16" s="12"/>
    </row>
    <row r="17" spans="1:5" s="18" customFormat="1" x14ac:dyDescent="0.2">
      <c r="A17" s="16"/>
      <c r="B17" s="16"/>
      <c r="C17" s="17"/>
      <c r="D17" s="12"/>
      <c r="E17" s="12"/>
    </row>
    <row r="18" spans="1:5" s="18" customFormat="1" x14ac:dyDescent="0.2">
      <c r="A18" s="16"/>
      <c r="B18" s="16"/>
      <c r="C18" s="17"/>
      <c r="D18" s="12"/>
      <c r="E18" s="12"/>
    </row>
    <row r="19" spans="1:5" s="18" customFormat="1" x14ac:dyDescent="0.2">
      <c r="A19" s="16"/>
      <c r="B19" s="16"/>
      <c r="C19" s="17"/>
      <c r="D19" s="12"/>
      <c r="E19" s="12"/>
    </row>
    <row r="20" spans="1:5" s="18" customFormat="1" x14ac:dyDescent="0.2">
      <c r="A20" s="16"/>
      <c r="B20" s="16"/>
      <c r="C20" s="17"/>
      <c r="D20" s="12"/>
      <c r="E20" s="12"/>
    </row>
    <row r="21" spans="1:5" s="18" customFormat="1" x14ac:dyDescent="0.2">
      <c r="A21" s="16"/>
      <c r="B21" s="16"/>
      <c r="C21" s="17"/>
      <c r="D21" s="12"/>
      <c r="E21" s="12"/>
    </row>
    <row r="22" spans="1:5" s="18" customFormat="1" x14ac:dyDescent="0.2">
      <c r="A22" s="16"/>
      <c r="B22" s="16"/>
      <c r="C22" s="17"/>
      <c r="D22" s="12"/>
      <c r="E22" s="12"/>
    </row>
  </sheetData>
  <phoneticPr fontId="0" type="noConversion"/>
  <hyperlinks>
    <hyperlink ref="C4" r:id="rId1" xr:uid="{00000000-0004-0000-0D00-000000000000}"/>
  </hyperlinks>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655F-AC35-4D43-B8A1-5E55F82154B2}">
  <sheetPr>
    <outlinePr summaryBelow="0" summaryRight="0"/>
  </sheetPr>
  <dimension ref="A1:AH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61" customWidth="1"/>
    <col min="4" max="4" width="17.5703125" style="61" bestFit="1" customWidth="1"/>
    <col min="5" max="5" width="17.7109375" style="61" customWidth="1"/>
    <col min="6" max="6" width="26.7109375" style="61" customWidth="1"/>
    <col min="7" max="7" width="13.28515625" style="61" bestFit="1" customWidth="1"/>
    <col min="8" max="8" width="28.7109375" style="61" customWidth="1"/>
    <col min="9" max="9" width="22.7109375" style="52" customWidth="1"/>
    <col min="10" max="10" width="13.28515625" style="61" bestFit="1" customWidth="1"/>
    <col min="11" max="13" width="12.7109375" style="61" customWidth="1"/>
    <col min="14" max="14" width="9.7109375" style="61" customWidth="1"/>
    <col min="15" max="15" width="12" style="61" customWidth="1"/>
    <col min="16" max="16" width="13.7109375" style="61" customWidth="1"/>
    <col min="17" max="17" width="9.7109375" style="61" customWidth="1"/>
    <col min="18" max="18" width="10.85546875" style="61" customWidth="1"/>
    <col min="19" max="19" width="9.7109375" style="61" customWidth="1"/>
    <col min="20" max="21" width="14" style="61" customWidth="1"/>
    <col min="22" max="22" width="11.28515625" style="61" customWidth="1"/>
    <col min="23" max="26" width="14.7109375" style="61" customWidth="1"/>
    <col min="27" max="27" width="17.28515625" style="61" customWidth="1"/>
    <col min="28" max="31" width="14.7109375" style="61" customWidth="1"/>
    <col min="32" max="32" width="13.85546875" style="61" customWidth="1"/>
    <col min="33" max="33" width="59.28515625" style="61" customWidth="1"/>
    <col min="34" max="34" width="31.42578125" style="61" customWidth="1"/>
    <col min="35" max="35" width="14" style="61" customWidth="1"/>
    <col min="36" max="36" width="15.7109375" style="61" customWidth="1"/>
    <col min="37" max="63" width="14" style="61" customWidth="1"/>
    <col min="64" max="64" width="24.7109375" style="61" customWidth="1"/>
    <col min="65" max="78" width="15.7109375" style="61" customWidth="1"/>
    <col min="79" max="113" width="14" style="61" customWidth="1"/>
    <col min="114" max="114" width="59.28515625" style="61" customWidth="1"/>
    <col min="115" max="115" width="17" style="61" customWidth="1"/>
    <col min="116" max="16384" width="9.140625" style="61"/>
  </cols>
  <sheetData>
    <row r="1" spans="1:34" s="60" customFormat="1" ht="56.25" x14ac:dyDescent="0.2">
      <c r="A1" s="59"/>
      <c r="B1" s="331" t="s">
        <v>1338</v>
      </c>
      <c r="C1" s="331" t="s">
        <v>514</v>
      </c>
      <c r="D1" s="331" t="s">
        <v>1336</v>
      </c>
      <c r="E1" s="331" t="s">
        <v>523</v>
      </c>
      <c r="F1" s="331" t="s">
        <v>1335</v>
      </c>
      <c r="G1" s="331" t="s">
        <v>1334</v>
      </c>
      <c r="H1" s="156" t="str">
        <f>ReservedImageIds</f>
        <v>ImageId
0 = Default
100-199 Reserved for Stober
200-299 Reserved for Atlanta
300-399 Reserved for Harmonic Drive</v>
      </c>
      <c r="I1" s="173" t="s">
        <v>1369</v>
      </c>
      <c r="J1" s="331" t="s">
        <v>1221</v>
      </c>
      <c r="K1" s="331" t="s">
        <v>2113</v>
      </c>
      <c r="L1" s="331" t="s">
        <v>2114</v>
      </c>
      <c r="M1" s="331" t="s">
        <v>2115</v>
      </c>
      <c r="N1" s="331" t="s">
        <v>2116</v>
      </c>
      <c r="O1" s="331" t="s">
        <v>2117</v>
      </c>
      <c r="P1" s="331" t="s">
        <v>1025</v>
      </c>
      <c r="Q1" s="331" t="s">
        <v>2118</v>
      </c>
      <c r="R1" s="331" t="s">
        <v>575</v>
      </c>
      <c r="S1" s="331" t="s">
        <v>2119</v>
      </c>
      <c r="T1" s="331" t="s">
        <v>2120</v>
      </c>
      <c r="U1" s="332" t="s">
        <v>573</v>
      </c>
      <c r="V1" s="333" t="s">
        <v>574</v>
      </c>
      <c r="W1" s="148" t="s">
        <v>2121</v>
      </c>
      <c r="X1" s="148" t="s">
        <v>2122</v>
      </c>
      <c r="Y1" s="148" t="s">
        <v>2123</v>
      </c>
      <c r="Z1" s="148" t="s">
        <v>2124</v>
      </c>
      <c r="AA1" s="198" t="s">
        <v>1402</v>
      </c>
      <c r="AB1" s="199" t="s">
        <v>1193</v>
      </c>
      <c r="AC1" s="148" t="s">
        <v>2125</v>
      </c>
      <c r="AD1" s="148" t="s">
        <v>2126</v>
      </c>
      <c r="AE1" s="148" t="s">
        <v>2127</v>
      </c>
      <c r="AF1" s="149" t="s">
        <v>2128</v>
      </c>
      <c r="AG1" s="249" t="s">
        <v>1337</v>
      </c>
      <c r="AH1" s="156" t="s">
        <v>1905</v>
      </c>
    </row>
    <row r="2" spans="1:34" s="60" customFormat="1" ht="191.25" customHeight="1" outlineLevel="1" x14ac:dyDescent="0.2">
      <c r="A2" s="323" t="s">
        <v>602</v>
      </c>
      <c r="B2" s="323" t="s">
        <v>602</v>
      </c>
      <c r="C2" s="324" t="s">
        <v>1363</v>
      </c>
      <c r="D2" s="323" t="s">
        <v>1340</v>
      </c>
      <c r="E2" s="158" t="s">
        <v>2300</v>
      </c>
      <c r="F2" s="323" t="s">
        <v>2068</v>
      </c>
      <c r="G2" s="323" t="s">
        <v>1456</v>
      </c>
      <c r="H2" s="323" t="s">
        <v>2191</v>
      </c>
      <c r="I2" s="325" t="s">
        <v>2146</v>
      </c>
      <c r="J2" s="326" t="s">
        <v>2152</v>
      </c>
      <c r="K2" s="323" t="s">
        <v>602</v>
      </c>
      <c r="L2" s="323" t="s">
        <v>602</v>
      </c>
      <c r="M2" s="323" t="s">
        <v>602</v>
      </c>
      <c r="N2" s="323" t="s">
        <v>602</v>
      </c>
      <c r="O2" s="323" t="s">
        <v>602</v>
      </c>
      <c r="P2" s="323" t="s">
        <v>602</v>
      </c>
      <c r="Q2" s="323" t="s">
        <v>602</v>
      </c>
      <c r="R2" s="323" t="s">
        <v>602</v>
      </c>
      <c r="S2" s="323" t="s">
        <v>602</v>
      </c>
      <c r="T2" s="327" t="s">
        <v>602</v>
      </c>
      <c r="U2" s="328" t="s">
        <v>602</v>
      </c>
      <c r="V2" s="329" t="s">
        <v>602</v>
      </c>
      <c r="W2" s="364" t="s">
        <v>2153</v>
      </c>
      <c r="X2" s="364"/>
      <c r="Y2" s="364"/>
      <c r="Z2" s="364"/>
      <c r="AA2" s="365" t="s">
        <v>2129</v>
      </c>
      <c r="AB2" s="366"/>
      <c r="AC2" s="364" t="s">
        <v>2130</v>
      </c>
      <c r="AD2" s="364"/>
      <c r="AE2" s="364"/>
      <c r="AF2" s="367"/>
      <c r="AG2" s="330" t="s">
        <v>1339</v>
      </c>
      <c r="AH2" s="309" t="s">
        <v>1907</v>
      </c>
    </row>
    <row r="3" spans="1:34" ht="13.5" customHeight="1" x14ac:dyDescent="0.2">
      <c r="A3" s="97" t="s">
        <v>634</v>
      </c>
      <c r="B3" s="98" t="s">
        <v>636</v>
      </c>
      <c r="C3" s="109" t="s">
        <v>514</v>
      </c>
      <c r="D3" s="109" t="s">
        <v>1224</v>
      </c>
      <c r="E3" s="109" t="s">
        <v>515</v>
      </c>
      <c r="F3" s="109" t="s">
        <v>516</v>
      </c>
      <c r="G3" s="109" t="s">
        <v>524</v>
      </c>
      <c r="H3" s="109" t="s">
        <v>607</v>
      </c>
      <c r="I3" s="215" t="s">
        <v>1277</v>
      </c>
      <c r="J3" s="205" t="s">
        <v>106</v>
      </c>
      <c r="K3" s="147" t="s">
        <v>2131</v>
      </c>
      <c r="L3" s="147" t="s">
        <v>2132</v>
      </c>
      <c r="M3" s="147" t="s">
        <v>567</v>
      </c>
      <c r="N3" s="147" t="s">
        <v>2133</v>
      </c>
      <c r="O3" s="147" t="s">
        <v>743</v>
      </c>
      <c r="P3" s="147" t="s">
        <v>1026</v>
      </c>
      <c r="Q3" s="147" t="s">
        <v>739</v>
      </c>
      <c r="R3" s="147" t="s">
        <v>742</v>
      </c>
      <c r="S3" s="147" t="s">
        <v>2134</v>
      </c>
      <c r="T3" s="203" t="s">
        <v>746</v>
      </c>
      <c r="U3" s="200" t="s">
        <v>741</v>
      </c>
      <c r="V3" s="194" t="s">
        <v>572</v>
      </c>
      <c r="W3" s="145" t="s">
        <v>2135</v>
      </c>
      <c r="X3" s="109" t="s">
        <v>2136</v>
      </c>
      <c r="Y3" s="109" t="s">
        <v>2137</v>
      </c>
      <c r="Z3" s="196" t="s">
        <v>2138</v>
      </c>
      <c r="AA3" s="200" t="s">
        <v>1181</v>
      </c>
      <c r="AB3" s="194" t="s">
        <v>1203</v>
      </c>
      <c r="AC3" s="145" t="s">
        <v>2139</v>
      </c>
      <c r="AD3" s="109" t="s">
        <v>2140</v>
      </c>
      <c r="AE3" s="109" t="s">
        <v>2141</v>
      </c>
      <c r="AF3" s="109" t="s">
        <v>2142</v>
      </c>
      <c r="AG3" s="320" t="s">
        <v>126</v>
      </c>
      <c r="AH3" s="83" t="s">
        <v>183</v>
      </c>
    </row>
    <row r="4" spans="1:34" s="10" customFormat="1" ht="13.5" customHeight="1" x14ac:dyDescent="0.2">
      <c r="A4" s="99" t="s">
        <v>714</v>
      </c>
      <c r="B4" s="101" t="s">
        <v>714</v>
      </c>
      <c r="C4" s="67"/>
      <c r="D4" s="67"/>
      <c r="E4" s="67"/>
      <c r="F4" s="67"/>
      <c r="G4" s="67"/>
      <c r="H4" s="68" t="s">
        <v>714</v>
      </c>
      <c r="I4" s="206"/>
      <c r="J4" s="95"/>
      <c r="K4" s="68" t="s">
        <v>832</v>
      </c>
      <c r="L4" s="68" t="s">
        <v>837</v>
      </c>
      <c r="M4" s="68" t="s">
        <v>832</v>
      </c>
      <c r="N4" s="68" t="s">
        <v>837</v>
      </c>
      <c r="O4" s="68" t="s">
        <v>832</v>
      </c>
      <c r="P4" s="68">
        <v>1</v>
      </c>
      <c r="Q4" s="68">
        <v>1</v>
      </c>
      <c r="R4" s="68" t="s">
        <v>836</v>
      </c>
      <c r="S4" s="68" t="s">
        <v>845</v>
      </c>
      <c r="T4" s="103" t="s">
        <v>846</v>
      </c>
      <c r="U4" s="204" t="s">
        <v>752</v>
      </c>
      <c r="V4" s="195" t="s">
        <v>752</v>
      </c>
      <c r="W4" s="95" t="s">
        <v>752</v>
      </c>
      <c r="X4" s="68" t="s">
        <v>2143</v>
      </c>
      <c r="Y4" s="68" t="s">
        <v>752</v>
      </c>
      <c r="Z4" s="103" t="s">
        <v>2143</v>
      </c>
      <c r="AA4" s="201" t="s">
        <v>1191</v>
      </c>
      <c r="AB4" s="202" t="s">
        <v>1191</v>
      </c>
      <c r="AC4" s="197" t="s">
        <v>842</v>
      </c>
      <c r="AD4" s="146" t="s">
        <v>1209</v>
      </c>
      <c r="AE4" s="146" t="s">
        <v>839</v>
      </c>
      <c r="AF4" s="68" t="s">
        <v>839</v>
      </c>
      <c r="AG4" s="280"/>
      <c r="AH4" s="81" t="s">
        <v>714</v>
      </c>
    </row>
    <row r="5" spans="1:34" x14ac:dyDescent="0.2">
      <c r="A5" s="36"/>
      <c r="B5" s="36"/>
      <c r="E5" s="62"/>
    </row>
    <row r="6" spans="1:34" x14ac:dyDescent="0.2">
      <c r="A6" s="36"/>
      <c r="B6" s="36"/>
      <c r="E6" s="62"/>
    </row>
    <row r="7" spans="1:34" x14ac:dyDescent="0.2">
      <c r="A7" s="36"/>
      <c r="B7" s="36"/>
      <c r="E7" s="62"/>
    </row>
    <row r="8" spans="1:34" x14ac:dyDescent="0.2">
      <c r="A8" s="36"/>
      <c r="B8" s="36"/>
      <c r="E8" s="62"/>
    </row>
    <row r="9" spans="1:34" x14ac:dyDescent="0.2">
      <c r="A9" s="36"/>
      <c r="B9" s="36"/>
      <c r="E9" s="62"/>
    </row>
    <row r="10" spans="1:34" x14ac:dyDescent="0.2">
      <c r="A10" s="36"/>
      <c r="B10" s="36"/>
      <c r="E10" s="62"/>
    </row>
    <row r="11" spans="1:34" x14ac:dyDescent="0.2">
      <c r="E11" s="62"/>
    </row>
    <row r="12" spans="1:34" x14ac:dyDescent="0.2">
      <c r="E12" s="62"/>
    </row>
    <row r="13" spans="1:34" x14ac:dyDescent="0.2">
      <c r="E13" s="62"/>
    </row>
    <row r="14" spans="1:34" x14ac:dyDescent="0.2">
      <c r="E14" s="62"/>
    </row>
    <row r="15" spans="1:34" x14ac:dyDescent="0.2">
      <c r="E15" s="62"/>
    </row>
    <row r="16" spans="1:34"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row r="995" spans="5:5" x14ac:dyDescent="0.2">
      <c r="E995" s="62"/>
    </row>
    <row r="996" spans="5:5" x14ac:dyDescent="0.2">
      <c r="E996" s="62"/>
    </row>
    <row r="997" spans="5:5" x14ac:dyDescent="0.2">
      <c r="E997" s="62"/>
    </row>
    <row r="998" spans="5:5" x14ac:dyDescent="0.2">
      <c r="E998" s="62"/>
    </row>
    <row r="999" spans="5:5" x14ac:dyDescent="0.2">
      <c r="E999" s="62"/>
    </row>
    <row r="1000" spans="5:5" x14ac:dyDescent="0.2">
      <c r="E1000" s="62"/>
    </row>
  </sheetData>
  <mergeCells count="3">
    <mergeCell ref="W2:Z2"/>
    <mergeCell ref="AA2:AB2"/>
    <mergeCell ref="AC2:AF2"/>
  </mergeCells>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2"/>
  <sheetViews>
    <sheetView workbookViewId="0">
      <selection activeCell="E2" sqref="E2"/>
    </sheetView>
  </sheetViews>
  <sheetFormatPr defaultRowHeight="12.75" x14ac:dyDescent="0.2"/>
  <cols>
    <col min="1" max="1" width="30.7109375" customWidth="1"/>
    <col min="2" max="2" width="45.140625" customWidth="1"/>
    <col min="3" max="3" width="38.42578125" customWidth="1"/>
    <col min="4" max="4" width="22.5703125" style="12" customWidth="1"/>
    <col min="5" max="5" width="48.140625" style="12" customWidth="1"/>
  </cols>
  <sheetData>
    <row r="1" spans="1:5" ht="33.75" x14ac:dyDescent="0.2">
      <c r="A1" s="13" t="s">
        <v>1896</v>
      </c>
      <c r="B1" s="13" t="s">
        <v>721</v>
      </c>
      <c r="C1" s="13" t="s">
        <v>1901</v>
      </c>
      <c r="D1" s="13" t="s">
        <v>1899</v>
      </c>
      <c r="E1" s="13" t="s">
        <v>1897</v>
      </c>
    </row>
    <row r="2" spans="1:5" ht="157.5" x14ac:dyDescent="0.2">
      <c r="A2" s="132" t="s">
        <v>602</v>
      </c>
      <c r="B2" s="132" t="s">
        <v>1898</v>
      </c>
      <c r="C2" s="132" t="s">
        <v>1898</v>
      </c>
      <c r="D2" s="132" t="s">
        <v>1900</v>
      </c>
      <c r="E2" s="152" t="s">
        <v>2199</v>
      </c>
    </row>
    <row r="3" spans="1:5" ht="20.25" customHeight="1" x14ac:dyDescent="0.2">
      <c r="A3" s="115" t="s">
        <v>720</v>
      </c>
      <c r="B3" s="115" t="s">
        <v>721</v>
      </c>
      <c r="C3" s="115" t="s">
        <v>722</v>
      </c>
      <c r="D3" s="116" t="s">
        <v>723</v>
      </c>
      <c r="E3" s="115" t="s">
        <v>1894</v>
      </c>
    </row>
    <row r="4" spans="1:5" s="18" customFormat="1" ht="51" x14ac:dyDescent="0.2">
      <c r="A4" s="111" t="s">
        <v>1160</v>
      </c>
      <c r="B4" s="111" t="s">
        <v>1159</v>
      </c>
      <c r="C4" s="112" t="s">
        <v>1158</v>
      </c>
      <c r="D4" s="113" t="b">
        <v>1</v>
      </c>
      <c r="E4" s="114"/>
    </row>
    <row r="5" spans="1:5" s="18" customFormat="1" ht="51.75" customHeight="1" x14ac:dyDescent="0.2">
      <c r="A5" s="16"/>
      <c r="B5" s="16"/>
      <c r="C5" s="17"/>
      <c r="D5" s="19"/>
      <c r="E5" s="19"/>
    </row>
    <row r="6" spans="1:5" s="18" customFormat="1" ht="51.75" customHeight="1" x14ac:dyDescent="0.2">
      <c r="A6" s="16"/>
      <c r="B6" s="16"/>
      <c r="C6" s="17"/>
      <c r="D6" s="19"/>
      <c r="E6" s="19"/>
    </row>
    <row r="7" spans="1:5" s="18" customFormat="1" ht="51.75" customHeight="1" x14ac:dyDescent="0.2">
      <c r="A7" s="16"/>
      <c r="B7" s="16"/>
      <c r="C7" s="17"/>
      <c r="D7" s="19"/>
      <c r="E7" s="19"/>
    </row>
    <row r="8" spans="1:5" s="18" customFormat="1" ht="51.75" customHeight="1" x14ac:dyDescent="0.2">
      <c r="A8" s="16"/>
      <c r="B8" s="16"/>
      <c r="C8" s="17"/>
      <c r="D8" s="19"/>
      <c r="E8" s="19"/>
    </row>
    <row r="9" spans="1:5" s="18" customFormat="1" ht="51.75" customHeight="1" x14ac:dyDescent="0.2">
      <c r="A9" s="16"/>
      <c r="B9" s="16"/>
      <c r="C9" s="17"/>
      <c r="D9" s="19"/>
      <c r="E9" s="19"/>
    </row>
    <row r="10" spans="1:5" s="18" customFormat="1" ht="51.75" customHeight="1" x14ac:dyDescent="0.2">
      <c r="A10" s="16"/>
      <c r="B10" s="16"/>
      <c r="C10" s="17"/>
      <c r="D10" s="19"/>
      <c r="E10" s="19"/>
    </row>
    <row r="11" spans="1:5" s="18" customFormat="1" ht="51.75" customHeight="1" x14ac:dyDescent="0.2">
      <c r="A11" s="16"/>
      <c r="B11" s="16"/>
      <c r="C11" s="17"/>
      <c r="D11" s="19"/>
      <c r="E11" s="19"/>
    </row>
    <row r="12" spans="1:5" s="18" customFormat="1" ht="51.75" customHeight="1" x14ac:dyDescent="0.2">
      <c r="A12" s="16"/>
      <c r="B12" s="16"/>
      <c r="C12" s="17"/>
      <c r="D12" s="19"/>
      <c r="E12" s="19"/>
    </row>
  </sheetData>
  <hyperlinks>
    <hyperlink ref="C4" r:id="rId1" xr:uid="{00000000-0004-0000-0F00-000000000000}"/>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I1000"/>
  <sheetViews>
    <sheetView zoomScaleNormal="176" zoomScaleSheetLayoutView="176" workbookViewId="0">
      <pane xSplit="1" ySplit="4" topLeftCell="B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36" customWidth="1"/>
    <col min="2" max="2" width="17.5703125" bestFit="1" customWidth="1"/>
    <col min="3" max="3" width="17.7109375" style="36" customWidth="1"/>
    <col min="4" max="4" width="23.7109375" style="36" customWidth="1"/>
    <col min="5" max="5" width="14" style="36" customWidth="1"/>
    <col min="6" max="6" width="17.7109375" style="36" customWidth="1"/>
    <col min="7" max="7" width="26.7109375" style="36" customWidth="1"/>
    <col min="8" max="8" width="22.7109375" style="36" customWidth="1"/>
    <col min="9" max="9" width="14" style="36" customWidth="1"/>
    <col min="10" max="10" width="24.7109375" style="36" customWidth="1"/>
    <col min="11" max="11" width="22.7109375" style="36" customWidth="1"/>
    <col min="12" max="15" width="14" style="36" customWidth="1"/>
    <col min="16" max="35" width="15.7109375" customWidth="1"/>
    <col min="36" max="16384" width="9.140625" style="36"/>
  </cols>
  <sheetData>
    <row r="1" spans="1:35" s="35" customFormat="1" ht="33.75" x14ac:dyDescent="0.2">
      <c r="A1" s="34"/>
      <c r="B1" s="13" t="s">
        <v>1336</v>
      </c>
      <c r="C1" s="217" t="s">
        <v>523</v>
      </c>
      <c r="D1" s="44" t="s">
        <v>1380</v>
      </c>
      <c r="E1" s="34" t="s">
        <v>1178</v>
      </c>
      <c r="F1" s="44" t="s">
        <v>1402</v>
      </c>
      <c r="G1" s="294" t="s">
        <v>1401</v>
      </c>
      <c r="H1" s="44" t="s">
        <v>1404</v>
      </c>
      <c r="I1" s="223" t="s">
        <v>1406</v>
      </c>
      <c r="J1" s="44" t="s">
        <v>1405</v>
      </c>
      <c r="K1" s="44" t="s">
        <v>1408</v>
      </c>
      <c r="L1" s="44" t="s">
        <v>1409</v>
      </c>
      <c r="M1" s="297" t="s">
        <v>1179</v>
      </c>
      <c r="N1" s="34" t="s">
        <v>882</v>
      </c>
      <c r="O1" s="217" t="s">
        <v>1180</v>
      </c>
      <c r="P1" s="34" t="s">
        <v>1240</v>
      </c>
      <c r="Q1" s="34" t="s">
        <v>1241</v>
      </c>
      <c r="R1" s="34" t="s">
        <v>1242</v>
      </c>
      <c r="S1" s="34" t="s">
        <v>1243</v>
      </c>
      <c r="T1" s="34" t="s">
        <v>1244</v>
      </c>
      <c r="U1" s="34" t="s">
        <v>1245</v>
      </c>
      <c r="V1" s="44" t="s">
        <v>1246</v>
      </c>
      <c r="W1" s="44" t="s">
        <v>1247</v>
      </c>
      <c r="X1" s="44" t="s">
        <v>1248</v>
      </c>
      <c r="Y1" s="44" t="s">
        <v>1249</v>
      </c>
      <c r="Z1" s="44" t="s">
        <v>1250</v>
      </c>
      <c r="AA1" s="44" t="s">
        <v>1251</v>
      </c>
      <c r="AB1" s="44" t="s">
        <v>1252</v>
      </c>
      <c r="AC1" s="44" t="s">
        <v>1253</v>
      </c>
      <c r="AD1" s="44" t="s">
        <v>1254</v>
      </c>
      <c r="AE1" s="44" t="s">
        <v>1255</v>
      </c>
      <c r="AF1" s="44" t="s">
        <v>1256</v>
      </c>
      <c r="AG1" s="44" t="s">
        <v>1257</v>
      </c>
      <c r="AH1" s="44" t="s">
        <v>1258</v>
      </c>
      <c r="AI1" s="44" t="s">
        <v>1259</v>
      </c>
    </row>
    <row r="2" spans="1:35" s="35" customFormat="1" ht="168.75" outlineLevel="1" x14ac:dyDescent="0.2">
      <c r="A2" s="136" t="s">
        <v>602</v>
      </c>
      <c r="B2" s="131" t="s">
        <v>1340</v>
      </c>
      <c r="C2" s="334" t="s">
        <v>2301</v>
      </c>
      <c r="D2" s="216" t="s">
        <v>1410</v>
      </c>
      <c r="E2" s="136" t="s">
        <v>602</v>
      </c>
      <c r="F2" s="224" t="s">
        <v>1403</v>
      </c>
      <c r="G2" s="132" t="s">
        <v>2299</v>
      </c>
      <c r="H2" s="131" t="s">
        <v>2295</v>
      </c>
      <c r="I2" s="224" t="s">
        <v>1407</v>
      </c>
      <c r="J2" s="132" t="s">
        <v>2299</v>
      </c>
      <c r="K2" s="131" t="s">
        <v>2295</v>
      </c>
      <c r="L2" s="131" t="s">
        <v>1407</v>
      </c>
      <c r="M2" s="221" t="s">
        <v>602</v>
      </c>
      <c r="N2" s="222" t="s">
        <v>602</v>
      </c>
      <c r="O2" s="221" t="s">
        <v>602</v>
      </c>
      <c r="P2" s="170" t="s">
        <v>1364</v>
      </c>
      <c r="Q2" s="151" t="s">
        <v>1199</v>
      </c>
      <c r="R2" s="151" t="s">
        <v>1364</v>
      </c>
      <c r="S2" s="151" t="s">
        <v>1199</v>
      </c>
      <c r="T2" s="151" t="s">
        <v>1364</v>
      </c>
      <c r="U2" s="151" t="s">
        <v>1199</v>
      </c>
      <c r="V2" s="151" t="s">
        <v>1364</v>
      </c>
      <c r="W2" s="151" t="s">
        <v>1199</v>
      </c>
      <c r="X2" s="151" t="s">
        <v>1364</v>
      </c>
      <c r="Y2" s="151" t="s">
        <v>1199</v>
      </c>
      <c r="Z2" s="151" t="s">
        <v>1364</v>
      </c>
      <c r="AA2" s="151" t="s">
        <v>1199</v>
      </c>
      <c r="AB2" s="151" t="s">
        <v>1364</v>
      </c>
      <c r="AC2" s="151" t="s">
        <v>1199</v>
      </c>
      <c r="AD2" s="151" t="s">
        <v>1364</v>
      </c>
      <c r="AE2" s="151" t="s">
        <v>1199</v>
      </c>
      <c r="AF2" s="151" t="s">
        <v>1364</v>
      </c>
      <c r="AG2" s="151" t="s">
        <v>1199</v>
      </c>
      <c r="AH2" s="151" t="s">
        <v>1364</v>
      </c>
      <c r="AI2" s="151" t="s">
        <v>1199</v>
      </c>
    </row>
    <row r="3" spans="1:35" ht="13.5" customHeight="1" x14ac:dyDescent="0.2">
      <c r="A3" s="97" t="s">
        <v>634</v>
      </c>
      <c r="B3" s="63" t="s">
        <v>1224</v>
      </c>
      <c r="C3" s="218" t="s">
        <v>515</v>
      </c>
      <c r="D3" s="97" t="s">
        <v>775</v>
      </c>
      <c r="E3" s="98" t="s">
        <v>1178</v>
      </c>
      <c r="F3" s="292" t="s">
        <v>1181</v>
      </c>
      <c r="G3" s="295" t="s">
        <v>1182</v>
      </c>
      <c r="H3" s="98" t="s">
        <v>1183</v>
      </c>
      <c r="I3" s="218" t="s">
        <v>1184</v>
      </c>
      <c r="J3" s="97" t="s">
        <v>1185</v>
      </c>
      <c r="K3" s="98" t="s">
        <v>1186</v>
      </c>
      <c r="L3" s="98" t="s">
        <v>1187</v>
      </c>
      <c r="M3" s="218" t="s">
        <v>1188</v>
      </c>
      <c r="N3" s="97" t="s">
        <v>1189</v>
      </c>
      <c r="O3" s="218" t="s">
        <v>1190</v>
      </c>
      <c r="P3" s="82" t="s">
        <v>1260</v>
      </c>
      <c r="Q3" s="63" t="s">
        <v>1230</v>
      </c>
      <c r="R3" s="63" t="s">
        <v>1261</v>
      </c>
      <c r="S3" s="63" t="s">
        <v>1231</v>
      </c>
      <c r="T3" s="63" t="s">
        <v>1262</v>
      </c>
      <c r="U3" s="63" t="s">
        <v>1232</v>
      </c>
      <c r="V3" s="63" t="s">
        <v>1263</v>
      </c>
      <c r="W3" s="63" t="s">
        <v>1233</v>
      </c>
      <c r="X3" s="63" t="s">
        <v>1264</v>
      </c>
      <c r="Y3" s="63" t="s">
        <v>1234</v>
      </c>
      <c r="Z3" s="63" t="s">
        <v>1265</v>
      </c>
      <c r="AA3" s="63" t="s">
        <v>1235</v>
      </c>
      <c r="AB3" s="63" t="s">
        <v>1266</v>
      </c>
      <c r="AC3" s="63" t="s">
        <v>1236</v>
      </c>
      <c r="AD3" s="63" t="s">
        <v>1267</v>
      </c>
      <c r="AE3" s="63" t="s">
        <v>1237</v>
      </c>
      <c r="AF3" s="63" t="s">
        <v>1268</v>
      </c>
      <c r="AG3" s="63" t="s">
        <v>1238</v>
      </c>
      <c r="AH3" s="63" t="s">
        <v>1269</v>
      </c>
      <c r="AI3" s="87" t="s">
        <v>1239</v>
      </c>
    </row>
    <row r="4" spans="1:35" s="37" customFormat="1" ht="13.5" customHeight="1" x14ac:dyDescent="0.2">
      <c r="A4" s="99" t="s">
        <v>714</v>
      </c>
      <c r="B4" s="67"/>
      <c r="C4" s="219"/>
      <c r="D4" s="99"/>
      <c r="E4" s="101"/>
      <c r="F4" s="293" t="s">
        <v>1191</v>
      </c>
      <c r="G4" s="296"/>
      <c r="H4" s="101"/>
      <c r="I4" s="220"/>
      <c r="J4" s="99"/>
      <c r="K4" s="101"/>
      <c r="L4" s="101"/>
      <c r="M4" s="298"/>
      <c r="N4" s="99" t="s">
        <v>839</v>
      </c>
      <c r="O4" s="220" t="s">
        <v>839</v>
      </c>
      <c r="P4" s="95"/>
      <c r="Q4" s="68" t="s">
        <v>839</v>
      </c>
      <c r="R4" s="68"/>
      <c r="S4" s="68" t="s">
        <v>839</v>
      </c>
      <c r="T4" s="68"/>
      <c r="U4" s="68" t="s">
        <v>839</v>
      </c>
      <c r="V4" s="68"/>
      <c r="W4" s="68" t="s">
        <v>839</v>
      </c>
      <c r="X4" s="68"/>
      <c r="Y4" s="68" t="s">
        <v>839</v>
      </c>
      <c r="Z4" s="68"/>
      <c r="AA4" s="68" t="s">
        <v>839</v>
      </c>
      <c r="AB4" s="68"/>
      <c r="AC4" s="68" t="s">
        <v>839</v>
      </c>
      <c r="AD4" s="68"/>
      <c r="AE4" s="68" t="s">
        <v>839</v>
      </c>
      <c r="AF4" s="68"/>
      <c r="AG4" s="68" t="s">
        <v>839</v>
      </c>
      <c r="AH4" s="68"/>
      <c r="AI4" s="103" t="s">
        <v>839</v>
      </c>
    </row>
    <row r="5" spans="1:35" x14ac:dyDescent="0.2">
      <c r="C5" s="58"/>
    </row>
    <row r="6" spans="1:35" x14ac:dyDescent="0.2">
      <c r="C6" s="58"/>
    </row>
    <row r="7" spans="1:35" x14ac:dyDescent="0.2">
      <c r="C7" s="58"/>
    </row>
    <row r="8" spans="1:35" x14ac:dyDescent="0.2">
      <c r="C8" s="58"/>
    </row>
    <row r="9" spans="1:35" x14ac:dyDescent="0.2">
      <c r="C9" s="58"/>
    </row>
    <row r="10" spans="1:35" x14ac:dyDescent="0.2">
      <c r="C10" s="58"/>
    </row>
    <row r="11" spans="1:35" x14ac:dyDescent="0.2">
      <c r="C11" s="58"/>
    </row>
    <row r="12" spans="1:35" x14ac:dyDescent="0.2">
      <c r="C12" s="58"/>
    </row>
    <row r="13" spans="1:35" x14ac:dyDescent="0.2">
      <c r="C13" s="58"/>
    </row>
    <row r="14" spans="1:35" x14ac:dyDescent="0.2">
      <c r="C14" s="58"/>
    </row>
    <row r="15" spans="1:35" x14ac:dyDescent="0.2">
      <c r="C15" s="58"/>
    </row>
    <row r="16" spans="1:35" x14ac:dyDescent="0.2">
      <c r="C16" s="58"/>
    </row>
    <row r="17" spans="3:3" x14ac:dyDescent="0.2">
      <c r="C17" s="58"/>
    </row>
    <row r="18" spans="3:3" x14ac:dyDescent="0.2">
      <c r="C18" s="58"/>
    </row>
    <row r="19" spans="3:3" x14ac:dyDescent="0.2">
      <c r="C19" s="58"/>
    </row>
    <row r="20" spans="3:3" x14ac:dyDescent="0.2">
      <c r="C20" s="58"/>
    </row>
    <row r="21" spans="3:3" x14ac:dyDescent="0.2">
      <c r="C21" s="58"/>
    </row>
    <row r="22" spans="3:3" x14ac:dyDescent="0.2">
      <c r="C22" s="58"/>
    </row>
    <row r="23" spans="3:3" x14ac:dyDescent="0.2">
      <c r="C23" s="58"/>
    </row>
    <row r="24" spans="3:3" x14ac:dyDescent="0.2">
      <c r="C24" s="58"/>
    </row>
    <row r="25" spans="3:3" x14ac:dyDescent="0.2">
      <c r="C25" s="58"/>
    </row>
    <row r="26" spans="3:3" x14ac:dyDescent="0.2">
      <c r="C26" s="58"/>
    </row>
    <row r="27" spans="3:3" x14ac:dyDescent="0.2">
      <c r="C27" s="58"/>
    </row>
    <row r="28" spans="3:3" x14ac:dyDescent="0.2">
      <c r="C28" s="58"/>
    </row>
    <row r="29" spans="3:3" x14ac:dyDescent="0.2">
      <c r="C29" s="58"/>
    </row>
    <row r="30" spans="3:3" x14ac:dyDescent="0.2">
      <c r="C30" s="58"/>
    </row>
    <row r="31" spans="3:3" x14ac:dyDescent="0.2">
      <c r="C31" s="58"/>
    </row>
    <row r="32" spans="3:3" x14ac:dyDescent="0.2">
      <c r="C32" s="58"/>
    </row>
    <row r="33" spans="3:3" x14ac:dyDescent="0.2">
      <c r="C33" s="58"/>
    </row>
    <row r="34" spans="3:3" x14ac:dyDescent="0.2">
      <c r="C34" s="58"/>
    </row>
    <row r="35" spans="3:3" x14ac:dyDescent="0.2">
      <c r="C35" s="58"/>
    </row>
    <row r="36" spans="3:3" x14ac:dyDescent="0.2">
      <c r="C36" s="58"/>
    </row>
    <row r="37" spans="3:3" x14ac:dyDescent="0.2">
      <c r="C37" s="58"/>
    </row>
    <row r="38" spans="3:3" x14ac:dyDescent="0.2">
      <c r="C38" s="58"/>
    </row>
    <row r="39" spans="3:3" x14ac:dyDescent="0.2">
      <c r="C39" s="58"/>
    </row>
    <row r="40" spans="3:3" x14ac:dyDescent="0.2">
      <c r="C40" s="58"/>
    </row>
    <row r="41" spans="3:3" x14ac:dyDescent="0.2">
      <c r="C41" s="58"/>
    </row>
    <row r="42" spans="3:3" x14ac:dyDescent="0.2">
      <c r="C42" s="58"/>
    </row>
    <row r="43" spans="3:3" x14ac:dyDescent="0.2">
      <c r="C43" s="58"/>
    </row>
    <row r="44" spans="3:3" x14ac:dyDescent="0.2">
      <c r="C44" s="58"/>
    </row>
    <row r="45" spans="3:3" x14ac:dyDescent="0.2">
      <c r="C45" s="58"/>
    </row>
    <row r="46" spans="3:3" x14ac:dyDescent="0.2">
      <c r="C46" s="58"/>
    </row>
    <row r="47" spans="3:3" x14ac:dyDescent="0.2">
      <c r="C47" s="58"/>
    </row>
    <row r="48" spans="3:3" x14ac:dyDescent="0.2">
      <c r="C48" s="58"/>
    </row>
    <row r="49" spans="3:3" x14ac:dyDescent="0.2">
      <c r="C49" s="58"/>
    </row>
    <row r="50" spans="3:3" x14ac:dyDescent="0.2">
      <c r="C50" s="58"/>
    </row>
    <row r="51" spans="3:3" x14ac:dyDescent="0.2">
      <c r="C51" s="58"/>
    </row>
    <row r="52" spans="3:3" x14ac:dyDescent="0.2">
      <c r="C52" s="58"/>
    </row>
    <row r="53" spans="3:3" x14ac:dyDescent="0.2">
      <c r="C53" s="58"/>
    </row>
    <row r="54" spans="3:3" x14ac:dyDescent="0.2">
      <c r="C54" s="58"/>
    </row>
    <row r="55" spans="3:3" x14ac:dyDescent="0.2">
      <c r="C55" s="58"/>
    </row>
    <row r="56" spans="3:3" x14ac:dyDescent="0.2">
      <c r="C56" s="58"/>
    </row>
    <row r="57" spans="3:3" x14ac:dyDescent="0.2">
      <c r="C57" s="58"/>
    </row>
    <row r="58" spans="3:3" x14ac:dyDescent="0.2">
      <c r="C58" s="58"/>
    </row>
    <row r="59" spans="3:3" x14ac:dyDescent="0.2">
      <c r="C59" s="58"/>
    </row>
    <row r="60" spans="3:3" x14ac:dyDescent="0.2">
      <c r="C60" s="58"/>
    </row>
    <row r="61" spans="3:3" x14ac:dyDescent="0.2">
      <c r="C61" s="58"/>
    </row>
    <row r="62" spans="3:3" x14ac:dyDescent="0.2">
      <c r="C62" s="58"/>
    </row>
    <row r="63" spans="3:3" x14ac:dyDescent="0.2">
      <c r="C63" s="58"/>
    </row>
    <row r="64" spans="3:3" x14ac:dyDescent="0.2">
      <c r="C64" s="58"/>
    </row>
    <row r="65" spans="3:3" x14ac:dyDescent="0.2">
      <c r="C65" s="58"/>
    </row>
    <row r="66" spans="3:3" x14ac:dyDescent="0.2">
      <c r="C66" s="58"/>
    </row>
    <row r="67" spans="3:3" x14ac:dyDescent="0.2">
      <c r="C67" s="58"/>
    </row>
    <row r="68" spans="3:3" x14ac:dyDescent="0.2">
      <c r="C68" s="58"/>
    </row>
    <row r="69" spans="3:3" x14ac:dyDescent="0.2">
      <c r="C69" s="58"/>
    </row>
    <row r="70" spans="3:3" x14ac:dyDescent="0.2">
      <c r="C70" s="58"/>
    </row>
    <row r="71" spans="3:3" x14ac:dyDescent="0.2">
      <c r="C71" s="58"/>
    </row>
    <row r="72" spans="3:3" x14ac:dyDescent="0.2">
      <c r="C72" s="58"/>
    </row>
    <row r="73" spans="3:3" x14ac:dyDescent="0.2">
      <c r="C73" s="58"/>
    </row>
    <row r="74" spans="3:3" x14ac:dyDescent="0.2">
      <c r="C74" s="58"/>
    </row>
    <row r="75" spans="3:3" x14ac:dyDescent="0.2">
      <c r="C75" s="58"/>
    </row>
    <row r="76" spans="3:3" x14ac:dyDescent="0.2">
      <c r="C76" s="58"/>
    </row>
    <row r="77" spans="3:3" x14ac:dyDescent="0.2">
      <c r="C77" s="58"/>
    </row>
    <row r="78" spans="3:3" x14ac:dyDescent="0.2">
      <c r="C78" s="58"/>
    </row>
    <row r="79" spans="3:3" x14ac:dyDescent="0.2">
      <c r="C79" s="58"/>
    </row>
    <row r="80" spans="3:3" x14ac:dyDescent="0.2">
      <c r="C80" s="58"/>
    </row>
    <row r="81" spans="3:3" x14ac:dyDescent="0.2">
      <c r="C81" s="58"/>
    </row>
    <row r="82" spans="3:3" x14ac:dyDescent="0.2">
      <c r="C82" s="58"/>
    </row>
    <row r="83" spans="3:3" x14ac:dyDescent="0.2">
      <c r="C83" s="58"/>
    </row>
    <row r="84" spans="3:3" x14ac:dyDescent="0.2">
      <c r="C84" s="58"/>
    </row>
    <row r="85" spans="3:3" x14ac:dyDescent="0.2">
      <c r="C85" s="58"/>
    </row>
    <row r="86" spans="3:3" x14ac:dyDescent="0.2">
      <c r="C86" s="58"/>
    </row>
    <row r="87" spans="3:3" x14ac:dyDescent="0.2">
      <c r="C87" s="58"/>
    </row>
    <row r="88" spans="3:3" x14ac:dyDescent="0.2">
      <c r="C88" s="58"/>
    </row>
    <row r="89" spans="3:3" x14ac:dyDescent="0.2">
      <c r="C89" s="58"/>
    </row>
    <row r="90" spans="3:3" x14ac:dyDescent="0.2">
      <c r="C90" s="58"/>
    </row>
    <row r="91" spans="3:3" x14ac:dyDescent="0.2">
      <c r="C91" s="58"/>
    </row>
    <row r="92" spans="3:3" x14ac:dyDescent="0.2">
      <c r="C92" s="58"/>
    </row>
    <row r="93" spans="3:3" x14ac:dyDescent="0.2">
      <c r="C93" s="58"/>
    </row>
    <row r="94" spans="3:3" x14ac:dyDescent="0.2">
      <c r="C94" s="58"/>
    </row>
    <row r="95" spans="3:3" x14ac:dyDescent="0.2">
      <c r="C95" s="58"/>
    </row>
    <row r="96" spans="3:3" x14ac:dyDescent="0.2">
      <c r="C96" s="58"/>
    </row>
    <row r="97" spans="3:3" x14ac:dyDescent="0.2">
      <c r="C97" s="58"/>
    </row>
    <row r="98" spans="3:3" x14ac:dyDescent="0.2">
      <c r="C98" s="58"/>
    </row>
    <row r="99" spans="3:3" x14ac:dyDescent="0.2">
      <c r="C99" s="58"/>
    </row>
    <row r="100" spans="3:3" x14ac:dyDescent="0.2">
      <c r="C100" s="58"/>
    </row>
    <row r="101" spans="3:3" x14ac:dyDescent="0.2">
      <c r="C101" s="58"/>
    </row>
    <row r="102" spans="3:3" x14ac:dyDescent="0.2">
      <c r="C102" s="58"/>
    </row>
    <row r="103" spans="3:3" x14ac:dyDescent="0.2">
      <c r="C103" s="58"/>
    </row>
    <row r="104" spans="3:3" x14ac:dyDescent="0.2">
      <c r="C104" s="58"/>
    </row>
    <row r="105" spans="3:3" x14ac:dyDescent="0.2">
      <c r="C105" s="58"/>
    </row>
    <row r="106" spans="3:3" x14ac:dyDescent="0.2">
      <c r="C106" s="58"/>
    </row>
    <row r="107" spans="3:3" x14ac:dyDescent="0.2">
      <c r="C107" s="58"/>
    </row>
    <row r="108" spans="3:3" x14ac:dyDescent="0.2">
      <c r="C108" s="58"/>
    </row>
    <row r="109" spans="3:3" x14ac:dyDescent="0.2">
      <c r="C109" s="58"/>
    </row>
    <row r="110" spans="3:3" x14ac:dyDescent="0.2">
      <c r="C110" s="58"/>
    </row>
    <row r="111" spans="3:3" x14ac:dyDescent="0.2">
      <c r="C111" s="58"/>
    </row>
    <row r="112" spans="3:3" x14ac:dyDescent="0.2">
      <c r="C112" s="58"/>
    </row>
    <row r="113" spans="3:3" x14ac:dyDescent="0.2">
      <c r="C113" s="58"/>
    </row>
    <row r="114" spans="3:3" x14ac:dyDescent="0.2">
      <c r="C114" s="58"/>
    </row>
    <row r="115" spans="3:3" x14ac:dyDescent="0.2">
      <c r="C115" s="58"/>
    </row>
    <row r="116" spans="3:3" x14ac:dyDescent="0.2">
      <c r="C116" s="58"/>
    </row>
    <row r="117" spans="3:3" x14ac:dyDescent="0.2">
      <c r="C117" s="58"/>
    </row>
    <row r="118" spans="3:3" x14ac:dyDescent="0.2">
      <c r="C118" s="58"/>
    </row>
    <row r="119" spans="3:3" x14ac:dyDescent="0.2">
      <c r="C119" s="58"/>
    </row>
    <row r="120" spans="3:3" x14ac:dyDescent="0.2">
      <c r="C120" s="58"/>
    </row>
    <row r="121" spans="3:3" x14ac:dyDescent="0.2">
      <c r="C121" s="58"/>
    </row>
    <row r="122" spans="3:3" x14ac:dyDescent="0.2">
      <c r="C122" s="58"/>
    </row>
    <row r="123" spans="3:3" x14ac:dyDescent="0.2">
      <c r="C123" s="58"/>
    </row>
    <row r="124" spans="3:3" x14ac:dyDescent="0.2">
      <c r="C124" s="58"/>
    </row>
    <row r="125" spans="3:3" x14ac:dyDescent="0.2">
      <c r="C125" s="58"/>
    </row>
    <row r="126" spans="3:3" x14ac:dyDescent="0.2">
      <c r="C126" s="58"/>
    </row>
    <row r="127" spans="3:3" x14ac:dyDescent="0.2">
      <c r="C127" s="58"/>
    </row>
    <row r="128" spans="3:3" x14ac:dyDescent="0.2">
      <c r="C128" s="58"/>
    </row>
    <row r="129" spans="3:3" x14ac:dyDescent="0.2">
      <c r="C129" s="58"/>
    </row>
    <row r="130" spans="3:3" x14ac:dyDescent="0.2">
      <c r="C130" s="58"/>
    </row>
    <row r="131" spans="3:3" x14ac:dyDescent="0.2">
      <c r="C131" s="58"/>
    </row>
    <row r="132" spans="3:3" x14ac:dyDescent="0.2">
      <c r="C132" s="58"/>
    </row>
    <row r="133" spans="3:3" x14ac:dyDescent="0.2">
      <c r="C133" s="58"/>
    </row>
    <row r="134" spans="3:3" x14ac:dyDescent="0.2">
      <c r="C134" s="58"/>
    </row>
    <row r="135" spans="3:3" x14ac:dyDescent="0.2">
      <c r="C135" s="58"/>
    </row>
    <row r="136" spans="3:3" x14ac:dyDescent="0.2">
      <c r="C136" s="58"/>
    </row>
    <row r="137" spans="3:3" x14ac:dyDescent="0.2">
      <c r="C137" s="58"/>
    </row>
    <row r="138" spans="3:3" x14ac:dyDescent="0.2">
      <c r="C138" s="58"/>
    </row>
    <row r="139" spans="3:3" x14ac:dyDescent="0.2">
      <c r="C139" s="58"/>
    </row>
    <row r="140" spans="3:3" x14ac:dyDescent="0.2">
      <c r="C140" s="58"/>
    </row>
    <row r="141" spans="3:3" x14ac:dyDescent="0.2">
      <c r="C141" s="58"/>
    </row>
    <row r="142" spans="3:3" x14ac:dyDescent="0.2">
      <c r="C142" s="58"/>
    </row>
    <row r="143" spans="3:3" x14ac:dyDescent="0.2">
      <c r="C143" s="58"/>
    </row>
    <row r="144" spans="3:3" x14ac:dyDescent="0.2">
      <c r="C144" s="58"/>
    </row>
    <row r="145" spans="3:3" x14ac:dyDescent="0.2">
      <c r="C145" s="58"/>
    </row>
    <row r="146" spans="3:3" x14ac:dyDescent="0.2">
      <c r="C146" s="58"/>
    </row>
    <row r="147" spans="3:3" x14ac:dyDescent="0.2">
      <c r="C147" s="58"/>
    </row>
    <row r="148" spans="3:3" x14ac:dyDescent="0.2">
      <c r="C148" s="58"/>
    </row>
    <row r="149" spans="3:3" x14ac:dyDescent="0.2">
      <c r="C149" s="58"/>
    </row>
    <row r="150" spans="3:3" x14ac:dyDescent="0.2">
      <c r="C150" s="58"/>
    </row>
    <row r="151" spans="3:3" x14ac:dyDescent="0.2">
      <c r="C151" s="58"/>
    </row>
    <row r="152" spans="3:3" x14ac:dyDescent="0.2">
      <c r="C152" s="58"/>
    </row>
    <row r="153" spans="3:3" x14ac:dyDescent="0.2">
      <c r="C153" s="58"/>
    </row>
    <row r="154" spans="3:3" x14ac:dyDescent="0.2">
      <c r="C154" s="58"/>
    </row>
    <row r="155" spans="3:3" x14ac:dyDescent="0.2">
      <c r="C155" s="58"/>
    </row>
    <row r="156" spans="3:3" x14ac:dyDescent="0.2">
      <c r="C156" s="58"/>
    </row>
    <row r="157" spans="3:3" x14ac:dyDescent="0.2">
      <c r="C157" s="58"/>
    </row>
    <row r="158" spans="3:3" x14ac:dyDescent="0.2">
      <c r="C158" s="58"/>
    </row>
    <row r="159" spans="3:3" x14ac:dyDescent="0.2">
      <c r="C159" s="58"/>
    </row>
    <row r="160" spans="3:3" x14ac:dyDescent="0.2">
      <c r="C160" s="58"/>
    </row>
    <row r="161" spans="3:3" x14ac:dyDescent="0.2">
      <c r="C161" s="58"/>
    </row>
    <row r="162" spans="3:3" x14ac:dyDescent="0.2">
      <c r="C162" s="58"/>
    </row>
    <row r="163" spans="3:3" x14ac:dyDescent="0.2">
      <c r="C163" s="58"/>
    </row>
    <row r="164" spans="3:3" x14ac:dyDescent="0.2">
      <c r="C164" s="58"/>
    </row>
    <row r="165" spans="3:3" x14ac:dyDescent="0.2">
      <c r="C165" s="58"/>
    </row>
    <row r="166" spans="3:3" x14ac:dyDescent="0.2">
      <c r="C166" s="58"/>
    </row>
    <row r="167" spans="3:3" x14ac:dyDescent="0.2">
      <c r="C167" s="58"/>
    </row>
    <row r="168" spans="3:3" x14ac:dyDescent="0.2">
      <c r="C168" s="58"/>
    </row>
    <row r="169" spans="3:3" x14ac:dyDescent="0.2">
      <c r="C169" s="58"/>
    </row>
    <row r="170" spans="3:3" x14ac:dyDescent="0.2">
      <c r="C170" s="58"/>
    </row>
    <row r="171" spans="3:3" x14ac:dyDescent="0.2">
      <c r="C171" s="58"/>
    </row>
    <row r="172" spans="3:3" x14ac:dyDescent="0.2">
      <c r="C172" s="58"/>
    </row>
    <row r="173" spans="3:3" x14ac:dyDescent="0.2">
      <c r="C173" s="58"/>
    </row>
    <row r="174" spans="3:3" x14ac:dyDescent="0.2">
      <c r="C174" s="58"/>
    </row>
    <row r="175" spans="3:3" x14ac:dyDescent="0.2">
      <c r="C175" s="58"/>
    </row>
    <row r="176" spans="3:3" x14ac:dyDescent="0.2">
      <c r="C176" s="58"/>
    </row>
    <row r="177" spans="3:3" x14ac:dyDescent="0.2">
      <c r="C177" s="58"/>
    </row>
    <row r="178" spans="3:3" x14ac:dyDescent="0.2">
      <c r="C178" s="58"/>
    </row>
    <row r="179" spans="3:3" x14ac:dyDescent="0.2">
      <c r="C179" s="58"/>
    </row>
    <row r="180" spans="3:3" x14ac:dyDescent="0.2">
      <c r="C180" s="58"/>
    </row>
    <row r="181" spans="3:3" x14ac:dyDescent="0.2">
      <c r="C181" s="58"/>
    </row>
    <row r="182" spans="3:3" x14ac:dyDescent="0.2">
      <c r="C182" s="58"/>
    </row>
    <row r="183" spans="3:3" x14ac:dyDescent="0.2">
      <c r="C183" s="58"/>
    </row>
    <row r="184" spans="3:3" x14ac:dyDescent="0.2">
      <c r="C184" s="58"/>
    </row>
    <row r="185" spans="3:3" x14ac:dyDescent="0.2">
      <c r="C185" s="58"/>
    </row>
    <row r="186" spans="3:3" x14ac:dyDescent="0.2">
      <c r="C186" s="58"/>
    </row>
    <row r="187" spans="3:3" x14ac:dyDescent="0.2">
      <c r="C187" s="58"/>
    </row>
    <row r="188" spans="3:3" x14ac:dyDescent="0.2">
      <c r="C188" s="58"/>
    </row>
    <row r="189" spans="3:3" x14ac:dyDescent="0.2">
      <c r="C189" s="58"/>
    </row>
    <row r="190" spans="3:3" x14ac:dyDescent="0.2">
      <c r="C190" s="58"/>
    </row>
    <row r="191" spans="3:3" x14ac:dyDescent="0.2">
      <c r="C191" s="58"/>
    </row>
    <row r="192" spans="3:3" x14ac:dyDescent="0.2">
      <c r="C192" s="58"/>
    </row>
    <row r="193" spans="3:3" x14ac:dyDescent="0.2">
      <c r="C193" s="58"/>
    </row>
    <row r="194" spans="3:3" x14ac:dyDescent="0.2">
      <c r="C194" s="58"/>
    </row>
    <row r="195" spans="3:3" x14ac:dyDescent="0.2">
      <c r="C195" s="58"/>
    </row>
    <row r="196" spans="3:3" x14ac:dyDescent="0.2">
      <c r="C196" s="58"/>
    </row>
    <row r="197" spans="3:3" x14ac:dyDescent="0.2">
      <c r="C197" s="58"/>
    </row>
    <row r="198" spans="3:3" x14ac:dyDescent="0.2">
      <c r="C198" s="58"/>
    </row>
    <row r="199" spans="3:3" x14ac:dyDescent="0.2">
      <c r="C199" s="58"/>
    </row>
    <row r="200" spans="3:3" x14ac:dyDescent="0.2">
      <c r="C200" s="58"/>
    </row>
    <row r="201" spans="3:3" x14ac:dyDescent="0.2">
      <c r="C201" s="58"/>
    </row>
    <row r="202" spans="3:3" x14ac:dyDescent="0.2">
      <c r="C202" s="58"/>
    </row>
    <row r="203" spans="3:3" x14ac:dyDescent="0.2">
      <c r="C203" s="58"/>
    </row>
    <row r="204" spans="3:3" x14ac:dyDescent="0.2">
      <c r="C204" s="58"/>
    </row>
    <row r="205" spans="3:3" x14ac:dyDescent="0.2">
      <c r="C205" s="58"/>
    </row>
    <row r="206" spans="3:3" x14ac:dyDescent="0.2">
      <c r="C206" s="58"/>
    </row>
    <row r="207" spans="3:3" x14ac:dyDescent="0.2">
      <c r="C207" s="58"/>
    </row>
    <row r="208" spans="3:3" x14ac:dyDescent="0.2">
      <c r="C208" s="58"/>
    </row>
    <row r="209" spans="3:3" x14ac:dyDescent="0.2">
      <c r="C209" s="58"/>
    </row>
    <row r="210" spans="3:3" x14ac:dyDescent="0.2">
      <c r="C210" s="58"/>
    </row>
    <row r="211" spans="3:3" x14ac:dyDescent="0.2">
      <c r="C211" s="58"/>
    </row>
    <row r="212" spans="3:3" x14ac:dyDescent="0.2">
      <c r="C212" s="58"/>
    </row>
    <row r="213" spans="3:3" x14ac:dyDescent="0.2">
      <c r="C213" s="58"/>
    </row>
    <row r="214" spans="3:3" x14ac:dyDescent="0.2">
      <c r="C214" s="58"/>
    </row>
    <row r="215" spans="3:3" x14ac:dyDescent="0.2">
      <c r="C215" s="58"/>
    </row>
    <row r="216" spans="3:3" x14ac:dyDescent="0.2">
      <c r="C216" s="58"/>
    </row>
    <row r="217" spans="3:3" x14ac:dyDescent="0.2">
      <c r="C217" s="58"/>
    </row>
    <row r="218" spans="3:3" x14ac:dyDescent="0.2">
      <c r="C218" s="58"/>
    </row>
    <row r="219" spans="3:3" x14ac:dyDescent="0.2">
      <c r="C219" s="58"/>
    </row>
    <row r="220" spans="3:3" x14ac:dyDescent="0.2">
      <c r="C220" s="58"/>
    </row>
    <row r="221" spans="3:3" x14ac:dyDescent="0.2">
      <c r="C221" s="58"/>
    </row>
    <row r="222" spans="3:3" x14ac:dyDescent="0.2">
      <c r="C222" s="58"/>
    </row>
    <row r="223" spans="3:3" x14ac:dyDescent="0.2">
      <c r="C223" s="58"/>
    </row>
    <row r="224" spans="3:3" x14ac:dyDescent="0.2">
      <c r="C224" s="58"/>
    </row>
    <row r="225" spans="3:3" x14ac:dyDescent="0.2">
      <c r="C225" s="58"/>
    </row>
    <row r="226" spans="3:3" x14ac:dyDescent="0.2">
      <c r="C226" s="58"/>
    </row>
    <row r="227" spans="3:3" x14ac:dyDescent="0.2">
      <c r="C227" s="58"/>
    </row>
    <row r="228" spans="3:3" x14ac:dyDescent="0.2">
      <c r="C228" s="58"/>
    </row>
    <row r="229" spans="3:3" x14ac:dyDescent="0.2">
      <c r="C229" s="58"/>
    </row>
    <row r="230" spans="3:3" x14ac:dyDescent="0.2">
      <c r="C230" s="58"/>
    </row>
    <row r="231" spans="3:3" x14ac:dyDescent="0.2">
      <c r="C231" s="58"/>
    </row>
    <row r="232" spans="3:3" x14ac:dyDescent="0.2">
      <c r="C232" s="58"/>
    </row>
    <row r="233" spans="3:3" x14ac:dyDescent="0.2">
      <c r="C233" s="58"/>
    </row>
    <row r="234" spans="3:3" x14ac:dyDescent="0.2">
      <c r="C234" s="58"/>
    </row>
    <row r="235" spans="3:3" x14ac:dyDescent="0.2">
      <c r="C235" s="58"/>
    </row>
    <row r="236" spans="3:3" x14ac:dyDescent="0.2">
      <c r="C236" s="58"/>
    </row>
    <row r="237" spans="3:3" x14ac:dyDescent="0.2">
      <c r="C237" s="58"/>
    </row>
    <row r="238" spans="3:3" x14ac:dyDescent="0.2">
      <c r="C238" s="58"/>
    </row>
    <row r="239" spans="3:3" x14ac:dyDescent="0.2">
      <c r="C239" s="58"/>
    </row>
    <row r="240" spans="3:3" x14ac:dyDescent="0.2">
      <c r="C240" s="58"/>
    </row>
    <row r="241" spans="3:3" x14ac:dyDescent="0.2">
      <c r="C241" s="58"/>
    </row>
    <row r="242" spans="3:3" x14ac:dyDescent="0.2">
      <c r="C242" s="58"/>
    </row>
    <row r="243" spans="3:3" x14ac:dyDescent="0.2">
      <c r="C243" s="58"/>
    </row>
    <row r="244" spans="3:3" x14ac:dyDescent="0.2">
      <c r="C244" s="58"/>
    </row>
    <row r="245" spans="3:3" x14ac:dyDescent="0.2">
      <c r="C245" s="58"/>
    </row>
    <row r="246" spans="3:3" x14ac:dyDescent="0.2">
      <c r="C246" s="58"/>
    </row>
    <row r="247" spans="3:3" x14ac:dyDescent="0.2">
      <c r="C247" s="58"/>
    </row>
    <row r="248" spans="3:3" x14ac:dyDescent="0.2">
      <c r="C248" s="58"/>
    </row>
    <row r="249" spans="3:3" x14ac:dyDescent="0.2">
      <c r="C249" s="58"/>
    </row>
    <row r="250" spans="3:3" x14ac:dyDescent="0.2">
      <c r="C250" s="58"/>
    </row>
    <row r="251" spans="3:3" x14ac:dyDescent="0.2">
      <c r="C251" s="58"/>
    </row>
    <row r="252" spans="3:3" x14ac:dyDescent="0.2">
      <c r="C252" s="58"/>
    </row>
    <row r="253" spans="3:3" x14ac:dyDescent="0.2">
      <c r="C253" s="58"/>
    </row>
    <row r="254" spans="3:3" x14ac:dyDescent="0.2">
      <c r="C254" s="58"/>
    </row>
    <row r="255" spans="3:3" x14ac:dyDescent="0.2">
      <c r="C255" s="58"/>
    </row>
    <row r="256" spans="3:3" x14ac:dyDescent="0.2">
      <c r="C256" s="58"/>
    </row>
    <row r="257" spans="3:3" x14ac:dyDescent="0.2">
      <c r="C257" s="58"/>
    </row>
    <row r="258" spans="3:3" x14ac:dyDescent="0.2">
      <c r="C258" s="58"/>
    </row>
    <row r="259" spans="3:3" x14ac:dyDescent="0.2">
      <c r="C259" s="58"/>
    </row>
    <row r="260" spans="3:3" x14ac:dyDescent="0.2">
      <c r="C260" s="58"/>
    </row>
    <row r="261" spans="3:3" x14ac:dyDescent="0.2">
      <c r="C261" s="58"/>
    </row>
    <row r="262" spans="3:3" x14ac:dyDescent="0.2">
      <c r="C262" s="58"/>
    </row>
    <row r="263" spans="3:3" x14ac:dyDescent="0.2">
      <c r="C263" s="58"/>
    </row>
    <row r="264" spans="3:3" x14ac:dyDescent="0.2">
      <c r="C264" s="58"/>
    </row>
    <row r="265" spans="3:3" x14ac:dyDescent="0.2">
      <c r="C265" s="58"/>
    </row>
    <row r="266" spans="3:3" x14ac:dyDescent="0.2">
      <c r="C266" s="58"/>
    </row>
    <row r="267" spans="3:3" x14ac:dyDescent="0.2">
      <c r="C267" s="58"/>
    </row>
    <row r="268" spans="3:3" x14ac:dyDescent="0.2">
      <c r="C268" s="58"/>
    </row>
    <row r="269" spans="3:3" x14ac:dyDescent="0.2">
      <c r="C269" s="58"/>
    </row>
    <row r="270" spans="3:3" x14ac:dyDescent="0.2">
      <c r="C270" s="58"/>
    </row>
    <row r="271" spans="3:3" x14ac:dyDescent="0.2">
      <c r="C271" s="58"/>
    </row>
    <row r="272" spans="3:3" x14ac:dyDescent="0.2">
      <c r="C272" s="58"/>
    </row>
    <row r="273" spans="3:3" x14ac:dyDescent="0.2">
      <c r="C273" s="58"/>
    </row>
    <row r="274" spans="3:3" x14ac:dyDescent="0.2">
      <c r="C274" s="58"/>
    </row>
    <row r="275" spans="3:3" x14ac:dyDescent="0.2">
      <c r="C275" s="58"/>
    </row>
    <row r="276" spans="3:3" x14ac:dyDescent="0.2">
      <c r="C276" s="58"/>
    </row>
    <row r="277" spans="3:3" x14ac:dyDescent="0.2">
      <c r="C277" s="58"/>
    </row>
    <row r="278" spans="3:3" x14ac:dyDescent="0.2">
      <c r="C278" s="58"/>
    </row>
    <row r="279" spans="3:3" x14ac:dyDescent="0.2">
      <c r="C279" s="58"/>
    </row>
    <row r="280" spans="3:3" x14ac:dyDescent="0.2">
      <c r="C280" s="58"/>
    </row>
    <row r="281" spans="3:3" x14ac:dyDescent="0.2">
      <c r="C281" s="58"/>
    </row>
    <row r="282" spans="3:3" x14ac:dyDescent="0.2">
      <c r="C282" s="58"/>
    </row>
    <row r="283" spans="3:3" x14ac:dyDescent="0.2">
      <c r="C283" s="58"/>
    </row>
    <row r="284" spans="3:3" x14ac:dyDescent="0.2">
      <c r="C284" s="58"/>
    </row>
    <row r="285" spans="3:3" x14ac:dyDescent="0.2">
      <c r="C285" s="58"/>
    </row>
    <row r="286" spans="3:3" x14ac:dyDescent="0.2">
      <c r="C286" s="58"/>
    </row>
    <row r="287" spans="3:3" x14ac:dyDescent="0.2">
      <c r="C287" s="58"/>
    </row>
    <row r="288" spans="3:3" x14ac:dyDescent="0.2">
      <c r="C288" s="58"/>
    </row>
    <row r="289" spans="3:3" x14ac:dyDescent="0.2">
      <c r="C289" s="58"/>
    </row>
    <row r="290" spans="3:3" x14ac:dyDescent="0.2">
      <c r="C290" s="58"/>
    </row>
    <row r="291" spans="3:3" x14ac:dyDescent="0.2">
      <c r="C291" s="58"/>
    </row>
    <row r="292" spans="3:3" x14ac:dyDescent="0.2">
      <c r="C292" s="58"/>
    </row>
    <row r="293" spans="3:3" x14ac:dyDescent="0.2">
      <c r="C293" s="58"/>
    </row>
    <row r="294" spans="3:3" x14ac:dyDescent="0.2">
      <c r="C294" s="58"/>
    </row>
    <row r="295" spans="3:3" x14ac:dyDescent="0.2">
      <c r="C295" s="58"/>
    </row>
    <row r="296" spans="3:3" x14ac:dyDescent="0.2">
      <c r="C296" s="58"/>
    </row>
    <row r="297" spans="3:3" x14ac:dyDescent="0.2">
      <c r="C297" s="58"/>
    </row>
    <row r="298" spans="3:3" x14ac:dyDescent="0.2">
      <c r="C298" s="58"/>
    </row>
    <row r="299" spans="3:3" x14ac:dyDescent="0.2">
      <c r="C299" s="58"/>
    </row>
    <row r="300" spans="3:3" x14ac:dyDescent="0.2">
      <c r="C300" s="58"/>
    </row>
    <row r="301" spans="3:3" x14ac:dyDescent="0.2">
      <c r="C301" s="58"/>
    </row>
    <row r="302" spans="3:3" x14ac:dyDescent="0.2">
      <c r="C302" s="58"/>
    </row>
    <row r="303" spans="3:3" x14ac:dyDescent="0.2">
      <c r="C303" s="58"/>
    </row>
    <row r="304" spans="3:3" x14ac:dyDescent="0.2">
      <c r="C304" s="58"/>
    </row>
    <row r="305" spans="3:3" x14ac:dyDescent="0.2">
      <c r="C305" s="58"/>
    </row>
    <row r="306" spans="3:3" x14ac:dyDescent="0.2">
      <c r="C306" s="58"/>
    </row>
    <row r="307" spans="3:3" x14ac:dyDescent="0.2">
      <c r="C307" s="58"/>
    </row>
    <row r="308" spans="3:3" x14ac:dyDescent="0.2">
      <c r="C308" s="58"/>
    </row>
    <row r="309" spans="3:3" x14ac:dyDescent="0.2">
      <c r="C309" s="58"/>
    </row>
    <row r="310" spans="3:3" x14ac:dyDescent="0.2">
      <c r="C310" s="58"/>
    </row>
    <row r="311" spans="3:3" x14ac:dyDescent="0.2">
      <c r="C311" s="58"/>
    </row>
    <row r="312" spans="3:3" x14ac:dyDescent="0.2">
      <c r="C312" s="58"/>
    </row>
    <row r="313" spans="3:3" x14ac:dyDescent="0.2">
      <c r="C313" s="58"/>
    </row>
    <row r="314" spans="3:3" x14ac:dyDescent="0.2">
      <c r="C314" s="58"/>
    </row>
    <row r="315" spans="3:3" x14ac:dyDescent="0.2">
      <c r="C315" s="58"/>
    </row>
    <row r="316" spans="3:3" x14ac:dyDescent="0.2">
      <c r="C316" s="58"/>
    </row>
    <row r="317" spans="3:3" x14ac:dyDescent="0.2">
      <c r="C317" s="58"/>
    </row>
    <row r="318" spans="3:3" x14ac:dyDescent="0.2">
      <c r="C318" s="58"/>
    </row>
    <row r="319" spans="3:3" x14ac:dyDescent="0.2">
      <c r="C319" s="58"/>
    </row>
    <row r="320" spans="3:3" x14ac:dyDescent="0.2">
      <c r="C320" s="58"/>
    </row>
    <row r="321" spans="3:3" x14ac:dyDescent="0.2">
      <c r="C321" s="58"/>
    </row>
    <row r="322" spans="3:3" x14ac:dyDescent="0.2">
      <c r="C322" s="58"/>
    </row>
    <row r="323" spans="3:3" x14ac:dyDescent="0.2">
      <c r="C323" s="58"/>
    </row>
    <row r="324" spans="3:3" x14ac:dyDescent="0.2">
      <c r="C324" s="58"/>
    </row>
    <row r="325" spans="3:3" x14ac:dyDescent="0.2">
      <c r="C325" s="58"/>
    </row>
    <row r="326" spans="3:3" x14ac:dyDescent="0.2">
      <c r="C326" s="58"/>
    </row>
    <row r="327" spans="3:3" x14ac:dyDescent="0.2">
      <c r="C327" s="58"/>
    </row>
    <row r="328" spans="3:3" x14ac:dyDescent="0.2">
      <c r="C328" s="58"/>
    </row>
    <row r="329" spans="3:3" x14ac:dyDescent="0.2">
      <c r="C329" s="58"/>
    </row>
    <row r="330" spans="3:3" x14ac:dyDescent="0.2">
      <c r="C330" s="58"/>
    </row>
    <row r="331" spans="3:3" x14ac:dyDescent="0.2">
      <c r="C331" s="58"/>
    </row>
    <row r="332" spans="3:3" x14ac:dyDescent="0.2">
      <c r="C332" s="58"/>
    </row>
    <row r="333" spans="3:3" x14ac:dyDescent="0.2">
      <c r="C333" s="58"/>
    </row>
    <row r="334" spans="3:3" x14ac:dyDescent="0.2">
      <c r="C334" s="58"/>
    </row>
    <row r="335" spans="3:3" x14ac:dyDescent="0.2">
      <c r="C335" s="58"/>
    </row>
    <row r="336" spans="3:3" x14ac:dyDescent="0.2">
      <c r="C336" s="58"/>
    </row>
    <row r="337" spans="3:3" x14ac:dyDescent="0.2">
      <c r="C337" s="58"/>
    </row>
    <row r="338" spans="3:3" x14ac:dyDescent="0.2">
      <c r="C338" s="58"/>
    </row>
    <row r="339" spans="3:3" x14ac:dyDescent="0.2">
      <c r="C339" s="58"/>
    </row>
    <row r="340" spans="3:3" x14ac:dyDescent="0.2">
      <c r="C340" s="58"/>
    </row>
    <row r="341" spans="3:3" x14ac:dyDescent="0.2">
      <c r="C341" s="58"/>
    </row>
    <row r="342" spans="3:3" x14ac:dyDescent="0.2">
      <c r="C342" s="58"/>
    </row>
    <row r="343" spans="3:3" x14ac:dyDescent="0.2">
      <c r="C343" s="58"/>
    </row>
    <row r="344" spans="3:3" x14ac:dyDescent="0.2">
      <c r="C344" s="58"/>
    </row>
    <row r="345" spans="3:3" x14ac:dyDescent="0.2">
      <c r="C345" s="58"/>
    </row>
    <row r="346" spans="3:3" x14ac:dyDescent="0.2">
      <c r="C346" s="58"/>
    </row>
    <row r="347" spans="3:3" x14ac:dyDescent="0.2">
      <c r="C347" s="58"/>
    </row>
    <row r="348" spans="3:3" x14ac:dyDescent="0.2">
      <c r="C348" s="58"/>
    </row>
    <row r="349" spans="3:3" x14ac:dyDescent="0.2">
      <c r="C349" s="58"/>
    </row>
    <row r="350" spans="3:3" x14ac:dyDescent="0.2">
      <c r="C350" s="58"/>
    </row>
    <row r="351" spans="3:3" x14ac:dyDescent="0.2">
      <c r="C351" s="58"/>
    </row>
    <row r="352" spans="3:3" x14ac:dyDescent="0.2">
      <c r="C352" s="58"/>
    </row>
    <row r="353" spans="3:3" x14ac:dyDescent="0.2">
      <c r="C353" s="58"/>
    </row>
    <row r="354" spans="3:3" x14ac:dyDescent="0.2">
      <c r="C354" s="58"/>
    </row>
    <row r="355" spans="3:3" x14ac:dyDescent="0.2">
      <c r="C355" s="58"/>
    </row>
    <row r="356" spans="3:3" x14ac:dyDescent="0.2">
      <c r="C356" s="58"/>
    </row>
    <row r="357" spans="3:3" x14ac:dyDescent="0.2">
      <c r="C357" s="58"/>
    </row>
    <row r="358" spans="3:3" x14ac:dyDescent="0.2">
      <c r="C358" s="58"/>
    </row>
    <row r="359" spans="3:3" x14ac:dyDescent="0.2">
      <c r="C359" s="58"/>
    </row>
    <row r="360" spans="3:3" x14ac:dyDescent="0.2">
      <c r="C360" s="58"/>
    </row>
    <row r="361" spans="3:3" x14ac:dyDescent="0.2">
      <c r="C361" s="58"/>
    </row>
    <row r="362" spans="3:3" x14ac:dyDescent="0.2">
      <c r="C362" s="58"/>
    </row>
    <row r="363" spans="3:3" x14ac:dyDescent="0.2">
      <c r="C363" s="58"/>
    </row>
    <row r="364" spans="3:3" x14ac:dyDescent="0.2">
      <c r="C364" s="58"/>
    </row>
    <row r="365" spans="3:3" x14ac:dyDescent="0.2">
      <c r="C365" s="58"/>
    </row>
    <row r="366" spans="3:3" x14ac:dyDescent="0.2">
      <c r="C366" s="58"/>
    </row>
    <row r="367" spans="3:3" x14ac:dyDescent="0.2">
      <c r="C367" s="58"/>
    </row>
    <row r="368" spans="3:3" x14ac:dyDescent="0.2">
      <c r="C368" s="58"/>
    </row>
    <row r="369" spans="3:3" x14ac:dyDescent="0.2">
      <c r="C369" s="58"/>
    </row>
    <row r="370" spans="3:3" x14ac:dyDescent="0.2">
      <c r="C370" s="58"/>
    </row>
    <row r="371" spans="3:3" x14ac:dyDescent="0.2">
      <c r="C371" s="58"/>
    </row>
    <row r="372" spans="3:3" x14ac:dyDescent="0.2">
      <c r="C372" s="58"/>
    </row>
    <row r="373" spans="3:3" x14ac:dyDescent="0.2">
      <c r="C373" s="58"/>
    </row>
    <row r="374" spans="3:3" x14ac:dyDescent="0.2">
      <c r="C374" s="58"/>
    </row>
    <row r="375" spans="3:3" x14ac:dyDescent="0.2">
      <c r="C375" s="58"/>
    </row>
    <row r="376" spans="3:3" x14ac:dyDescent="0.2">
      <c r="C376" s="58"/>
    </row>
    <row r="377" spans="3:3" x14ac:dyDescent="0.2">
      <c r="C377" s="58"/>
    </row>
    <row r="378" spans="3:3" x14ac:dyDescent="0.2">
      <c r="C378" s="58"/>
    </row>
    <row r="379" spans="3:3" x14ac:dyDescent="0.2">
      <c r="C379" s="58"/>
    </row>
    <row r="380" spans="3:3" x14ac:dyDescent="0.2">
      <c r="C380" s="58"/>
    </row>
    <row r="381" spans="3:3" x14ac:dyDescent="0.2">
      <c r="C381" s="58"/>
    </row>
    <row r="382" spans="3:3" x14ac:dyDescent="0.2">
      <c r="C382" s="58"/>
    </row>
    <row r="383" spans="3:3" x14ac:dyDescent="0.2">
      <c r="C383" s="58"/>
    </row>
    <row r="384" spans="3:3" x14ac:dyDescent="0.2">
      <c r="C384" s="58"/>
    </row>
    <row r="385" spans="3:3" x14ac:dyDescent="0.2">
      <c r="C385" s="58"/>
    </row>
    <row r="386" spans="3:3" x14ac:dyDescent="0.2">
      <c r="C386" s="58"/>
    </row>
    <row r="387" spans="3:3" x14ac:dyDescent="0.2">
      <c r="C387" s="58"/>
    </row>
    <row r="388" spans="3:3" x14ac:dyDescent="0.2">
      <c r="C388" s="58"/>
    </row>
    <row r="389" spans="3:3" x14ac:dyDescent="0.2">
      <c r="C389" s="58"/>
    </row>
    <row r="390" spans="3:3" x14ac:dyDescent="0.2">
      <c r="C390" s="58"/>
    </row>
    <row r="391" spans="3:3" x14ac:dyDescent="0.2">
      <c r="C391" s="58"/>
    </row>
    <row r="392" spans="3:3" x14ac:dyDescent="0.2">
      <c r="C392" s="58"/>
    </row>
    <row r="393" spans="3:3" x14ac:dyDescent="0.2">
      <c r="C393" s="58"/>
    </row>
    <row r="394" spans="3:3" x14ac:dyDescent="0.2">
      <c r="C394" s="58"/>
    </row>
    <row r="395" spans="3:3" x14ac:dyDescent="0.2">
      <c r="C395" s="58"/>
    </row>
    <row r="396" spans="3:3" x14ac:dyDescent="0.2">
      <c r="C396" s="58"/>
    </row>
    <row r="397" spans="3:3" x14ac:dyDescent="0.2">
      <c r="C397" s="58"/>
    </row>
    <row r="398" spans="3:3" x14ac:dyDescent="0.2">
      <c r="C398" s="58"/>
    </row>
    <row r="399" spans="3:3" x14ac:dyDescent="0.2">
      <c r="C399" s="58"/>
    </row>
    <row r="400" spans="3:3" x14ac:dyDescent="0.2">
      <c r="C400" s="58"/>
    </row>
    <row r="401" spans="3:3" x14ac:dyDescent="0.2">
      <c r="C401" s="58"/>
    </row>
    <row r="402" spans="3:3" x14ac:dyDescent="0.2">
      <c r="C402" s="58"/>
    </row>
    <row r="403" spans="3:3" x14ac:dyDescent="0.2">
      <c r="C403" s="58"/>
    </row>
    <row r="404" spans="3:3" x14ac:dyDescent="0.2">
      <c r="C404" s="58"/>
    </row>
    <row r="405" spans="3:3" x14ac:dyDescent="0.2">
      <c r="C405" s="58"/>
    </row>
    <row r="406" spans="3:3" x14ac:dyDescent="0.2">
      <c r="C406" s="58"/>
    </row>
    <row r="407" spans="3:3" x14ac:dyDescent="0.2">
      <c r="C407" s="58"/>
    </row>
    <row r="408" spans="3:3" x14ac:dyDescent="0.2">
      <c r="C408" s="58"/>
    </row>
    <row r="409" spans="3:3" x14ac:dyDescent="0.2">
      <c r="C409" s="58"/>
    </row>
    <row r="410" spans="3:3" x14ac:dyDescent="0.2">
      <c r="C410" s="58"/>
    </row>
    <row r="411" spans="3:3" x14ac:dyDescent="0.2">
      <c r="C411" s="58"/>
    </row>
    <row r="412" spans="3:3" x14ac:dyDescent="0.2">
      <c r="C412" s="58"/>
    </row>
    <row r="413" spans="3:3" x14ac:dyDescent="0.2">
      <c r="C413" s="58"/>
    </row>
    <row r="414" spans="3:3" x14ac:dyDescent="0.2">
      <c r="C414" s="58"/>
    </row>
    <row r="415" spans="3:3" x14ac:dyDescent="0.2">
      <c r="C415" s="58"/>
    </row>
    <row r="416" spans="3:3" x14ac:dyDescent="0.2">
      <c r="C416" s="58"/>
    </row>
    <row r="417" spans="3:3" x14ac:dyDescent="0.2">
      <c r="C417" s="58"/>
    </row>
    <row r="418" spans="3:3" x14ac:dyDescent="0.2">
      <c r="C418" s="58"/>
    </row>
    <row r="419" spans="3:3" x14ac:dyDescent="0.2">
      <c r="C419" s="58"/>
    </row>
    <row r="420" spans="3:3" x14ac:dyDescent="0.2">
      <c r="C420" s="58"/>
    </row>
    <row r="421" spans="3:3" x14ac:dyDescent="0.2">
      <c r="C421" s="58"/>
    </row>
    <row r="422" spans="3:3" x14ac:dyDescent="0.2">
      <c r="C422" s="58"/>
    </row>
    <row r="423" spans="3:3" x14ac:dyDescent="0.2">
      <c r="C423" s="58"/>
    </row>
    <row r="424" spans="3:3" x14ac:dyDescent="0.2">
      <c r="C424" s="58"/>
    </row>
    <row r="425" spans="3:3" x14ac:dyDescent="0.2">
      <c r="C425" s="58"/>
    </row>
    <row r="426" spans="3:3" x14ac:dyDescent="0.2">
      <c r="C426" s="58"/>
    </row>
    <row r="427" spans="3:3" x14ac:dyDescent="0.2">
      <c r="C427" s="58"/>
    </row>
    <row r="428" spans="3:3" x14ac:dyDescent="0.2">
      <c r="C428" s="58"/>
    </row>
    <row r="429" spans="3:3" x14ac:dyDescent="0.2">
      <c r="C429" s="58"/>
    </row>
    <row r="430" spans="3:3" x14ac:dyDescent="0.2">
      <c r="C430" s="58"/>
    </row>
    <row r="431" spans="3:3" x14ac:dyDescent="0.2">
      <c r="C431" s="58"/>
    </row>
    <row r="432" spans="3:3" x14ac:dyDescent="0.2">
      <c r="C432" s="58"/>
    </row>
    <row r="433" spans="3:3" x14ac:dyDescent="0.2">
      <c r="C433" s="58"/>
    </row>
    <row r="434" spans="3:3" x14ac:dyDescent="0.2">
      <c r="C434" s="58"/>
    </row>
    <row r="435" spans="3:3" x14ac:dyDescent="0.2">
      <c r="C435" s="58"/>
    </row>
    <row r="436" spans="3:3" x14ac:dyDescent="0.2">
      <c r="C436" s="58"/>
    </row>
    <row r="437" spans="3:3" x14ac:dyDescent="0.2">
      <c r="C437" s="58"/>
    </row>
    <row r="438" spans="3:3" x14ac:dyDescent="0.2">
      <c r="C438" s="58"/>
    </row>
    <row r="439" spans="3:3" x14ac:dyDescent="0.2">
      <c r="C439" s="58"/>
    </row>
    <row r="440" spans="3:3" x14ac:dyDescent="0.2">
      <c r="C440" s="58"/>
    </row>
    <row r="441" spans="3:3" x14ac:dyDescent="0.2">
      <c r="C441" s="58"/>
    </row>
    <row r="442" spans="3:3" x14ac:dyDescent="0.2">
      <c r="C442" s="58"/>
    </row>
    <row r="443" spans="3:3" x14ac:dyDescent="0.2">
      <c r="C443" s="58"/>
    </row>
    <row r="444" spans="3:3" x14ac:dyDescent="0.2">
      <c r="C444" s="58"/>
    </row>
    <row r="445" spans="3:3" x14ac:dyDescent="0.2">
      <c r="C445" s="58"/>
    </row>
    <row r="446" spans="3:3" x14ac:dyDescent="0.2">
      <c r="C446" s="58"/>
    </row>
    <row r="447" spans="3:3" x14ac:dyDescent="0.2">
      <c r="C447" s="58"/>
    </row>
    <row r="448" spans="3:3" x14ac:dyDescent="0.2">
      <c r="C448" s="58"/>
    </row>
    <row r="449" spans="3:3" x14ac:dyDescent="0.2">
      <c r="C449" s="58"/>
    </row>
    <row r="450" spans="3:3" x14ac:dyDescent="0.2">
      <c r="C450" s="58"/>
    </row>
    <row r="451" spans="3:3" x14ac:dyDescent="0.2">
      <c r="C451" s="58"/>
    </row>
    <row r="452" spans="3:3" x14ac:dyDescent="0.2">
      <c r="C452" s="58"/>
    </row>
    <row r="453" spans="3:3" x14ac:dyDescent="0.2">
      <c r="C453" s="58"/>
    </row>
    <row r="454" spans="3:3" x14ac:dyDescent="0.2">
      <c r="C454" s="58"/>
    </row>
    <row r="455" spans="3:3" x14ac:dyDescent="0.2">
      <c r="C455" s="58"/>
    </row>
    <row r="456" spans="3:3" x14ac:dyDescent="0.2">
      <c r="C456" s="58"/>
    </row>
    <row r="457" spans="3:3" x14ac:dyDescent="0.2">
      <c r="C457" s="58"/>
    </row>
    <row r="458" spans="3:3" x14ac:dyDescent="0.2">
      <c r="C458" s="58"/>
    </row>
    <row r="459" spans="3:3" x14ac:dyDescent="0.2">
      <c r="C459" s="58"/>
    </row>
    <row r="460" spans="3:3" x14ac:dyDescent="0.2">
      <c r="C460" s="58"/>
    </row>
    <row r="461" spans="3:3" x14ac:dyDescent="0.2">
      <c r="C461" s="58"/>
    </row>
    <row r="462" spans="3:3" x14ac:dyDescent="0.2">
      <c r="C462" s="58"/>
    </row>
    <row r="463" spans="3:3" x14ac:dyDescent="0.2">
      <c r="C463" s="58"/>
    </row>
    <row r="464" spans="3:3" x14ac:dyDescent="0.2">
      <c r="C464" s="58"/>
    </row>
    <row r="465" spans="3:3" x14ac:dyDescent="0.2">
      <c r="C465" s="58"/>
    </row>
    <row r="466" spans="3:3" x14ac:dyDescent="0.2">
      <c r="C466" s="58"/>
    </row>
    <row r="467" spans="3:3" x14ac:dyDescent="0.2">
      <c r="C467" s="58"/>
    </row>
    <row r="468" spans="3:3" x14ac:dyDescent="0.2">
      <c r="C468" s="58"/>
    </row>
    <row r="469" spans="3:3" x14ac:dyDescent="0.2">
      <c r="C469" s="58"/>
    </row>
    <row r="470" spans="3:3" x14ac:dyDescent="0.2">
      <c r="C470" s="58"/>
    </row>
    <row r="471" spans="3:3" x14ac:dyDescent="0.2">
      <c r="C471" s="58"/>
    </row>
    <row r="472" spans="3:3" x14ac:dyDescent="0.2">
      <c r="C472" s="58"/>
    </row>
    <row r="473" spans="3:3" x14ac:dyDescent="0.2">
      <c r="C473" s="58"/>
    </row>
    <row r="474" spans="3:3" x14ac:dyDescent="0.2">
      <c r="C474" s="58"/>
    </row>
    <row r="475" spans="3:3" x14ac:dyDescent="0.2">
      <c r="C475" s="58"/>
    </row>
    <row r="476" spans="3:3" x14ac:dyDescent="0.2">
      <c r="C476" s="58"/>
    </row>
    <row r="477" spans="3:3" x14ac:dyDescent="0.2">
      <c r="C477" s="58"/>
    </row>
    <row r="478" spans="3:3" x14ac:dyDescent="0.2">
      <c r="C478" s="58"/>
    </row>
    <row r="479" spans="3:3" x14ac:dyDescent="0.2">
      <c r="C479" s="58"/>
    </row>
    <row r="480" spans="3:3" x14ac:dyDescent="0.2">
      <c r="C480" s="58"/>
    </row>
    <row r="481" spans="3:3" x14ac:dyDescent="0.2">
      <c r="C481" s="58"/>
    </row>
    <row r="482" spans="3:3" x14ac:dyDescent="0.2">
      <c r="C482" s="58"/>
    </row>
    <row r="483" spans="3:3" x14ac:dyDescent="0.2">
      <c r="C483" s="58"/>
    </row>
    <row r="484" spans="3:3" x14ac:dyDescent="0.2">
      <c r="C484" s="58"/>
    </row>
    <row r="485" spans="3:3" x14ac:dyDescent="0.2">
      <c r="C485" s="58"/>
    </row>
    <row r="486" spans="3:3" x14ac:dyDescent="0.2">
      <c r="C486" s="58"/>
    </row>
    <row r="487" spans="3:3" x14ac:dyDescent="0.2">
      <c r="C487" s="58"/>
    </row>
    <row r="488" spans="3:3" x14ac:dyDescent="0.2">
      <c r="C488" s="58"/>
    </row>
    <row r="489" spans="3:3" x14ac:dyDescent="0.2">
      <c r="C489" s="58"/>
    </row>
    <row r="490" spans="3:3" x14ac:dyDescent="0.2">
      <c r="C490" s="58"/>
    </row>
    <row r="491" spans="3:3" x14ac:dyDescent="0.2">
      <c r="C491" s="58"/>
    </row>
    <row r="492" spans="3:3" x14ac:dyDescent="0.2">
      <c r="C492" s="58"/>
    </row>
    <row r="493" spans="3:3" x14ac:dyDescent="0.2">
      <c r="C493" s="58"/>
    </row>
    <row r="494" spans="3:3" x14ac:dyDescent="0.2">
      <c r="C494" s="58"/>
    </row>
    <row r="495" spans="3:3" x14ac:dyDescent="0.2">
      <c r="C495" s="58"/>
    </row>
    <row r="496" spans="3:3" x14ac:dyDescent="0.2">
      <c r="C496" s="58"/>
    </row>
    <row r="497" spans="3:3" x14ac:dyDescent="0.2">
      <c r="C497" s="58"/>
    </row>
    <row r="498" spans="3:3" x14ac:dyDescent="0.2">
      <c r="C498" s="58"/>
    </row>
    <row r="499" spans="3:3" x14ac:dyDescent="0.2">
      <c r="C499" s="58"/>
    </row>
    <row r="500" spans="3:3" x14ac:dyDescent="0.2">
      <c r="C500" s="58"/>
    </row>
    <row r="501" spans="3:3" x14ac:dyDescent="0.2">
      <c r="C501" s="58"/>
    </row>
    <row r="502" spans="3:3" x14ac:dyDescent="0.2">
      <c r="C502" s="58"/>
    </row>
    <row r="503" spans="3:3" x14ac:dyDescent="0.2">
      <c r="C503" s="58"/>
    </row>
    <row r="504" spans="3:3" x14ac:dyDescent="0.2">
      <c r="C504" s="58"/>
    </row>
    <row r="505" spans="3:3" x14ac:dyDescent="0.2">
      <c r="C505" s="58"/>
    </row>
    <row r="506" spans="3:3" x14ac:dyDescent="0.2">
      <c r="C506" s="58"/>
    </row>
    <row r="507" spans="3:3" x14ac:dyDescent="0.2">
      <c r="C507" s="58"/>
    </row>
    <row r="508" spans="3:3" x14ac:dyDescent="0.2">
      <c r="C508" s="58"/>
    </row>
    <row r="509" spans="3:3" x14ac:dyDescent="0.2">
      <c r="C509" s="58"/>
    </row>
    <row r="510" spans="3:3" x14ac:dyDescent="0.2">
      <c r="C510" s="58"/>
    </row>
    <row r="511" spans="3:3" x14ac:dyDescent="0.2">
      <c r="C511" s="58"/>
    </row>
    <row r="512" spans="3:3" x14ac:dyDescent="0.2">
      <c r="C512" s="58"/>
    </row>
    <row r="513" spans="3:3" x14ac:dyDescent="0.2">
      <c r="C513" s="58"/>
    </row>
    <row r="514" spans="3:3" x14ac:dyDescent="0.2">
      <c r="C514" s="58"/>
    </row>
    <row r="515" spans="3:3" x14ac:dyDescent="0.2">
      <c r="C515" s="58"/>
    </row>
    <row r="516" spans="3:3" x14ac:dyDescent="0.2">
      <c r="C516" s="58"/>
    </row>
    <row r="517" spans="3:3" x14ac:dyDescent="0.2">
      <c r="C517" s="58"/>
    </row>
    <row r="518" spans="3:3" x14ac:dyDescent="0.2">
      <c r="C518" s="58"/>
    </row>
    <row r="519" spans="3:3" x14ac:dyDescent="0.2">
      <c r="C519" s="58"/>
    </row>
    <row r="520" spans="3:3" x14ac:dyDescent="0.2">
      <c r="C520" s="58"/>
    </row>
    <row r="521" spans="3:3" x14ac:dyDescent="0.2">
      <c r="C521" s="58"/>
    </row>
    <row r="522" spans="3:3" x14ac:dyDescent="0.2">
      <c r="C522" s="58"/>
    </row>
    <row r="523" spans="3:3" x14ac:dyDescent="0.2">
      <c r="C523" s="58"/>
    </row>
    <row r="524" spans="3:3" x14ac:dyDescent="0.2">
      <c r="C524" s="58"/>
    </row>
    <row r="525" spans="3:3" x14ac:dyDescent="0.2">
      <c r="C525" s="58"/>
    </row>
    <row r="526" spans="3:3" x14ac:dyDescent="0.2">
      <c r="C526" s="58"/>
    </row>
    <row r="527" spans="3:3" x14ac:dyDescent="0.2">
      <c r="C527" s="58"/>
    </row>
    <row r="528" spans="3:3" x14ac:dyDescent="0.2">
      <c r="C528" s="58"/>
    </row>
    <row r="529" spans="3:3" x14ac:dyDescent="0.2">
      <c r="C529" s="58"/>
    </row>
    <row r="530" spans="3:3" x14ac:dyDescent="0.2">
      <c r="C530" s="58"/>
    </row>
    <row r="531" spans="3:3" x14ac:dyDescent="0.2">
      <c r="C531" s="58"/>
    </row>
    <row r="532" spans="3:3" x14ac:dyDescent="0.2">
      <c r="C532" s="58"/>
    </row>
    <row r="533" spans="3:3" x14ac:dyDescent="0.2">
      <c r="C533" s="58"/>
    </row>
    <row r="534" spans="3:3" x14ac:dyDescent="0.2">
      <c r="C534" s="58"/>
    </row>
    <row r="535" spans="3:3" x14ac:dyDescent="0.2">
      <c r="C535" s="58"/>
    </row>
    <row r="536" spans="3:3" x14ac:dyDescent="0.2">
      <c r="C536" s="58"/>
    </row>
    <row r="537" spans="3:3" x14ac:dyDescent="0.2">
      <c r="C537" s="58"/>
    </row>
    <row r="538" spans="3:3" x14ac:dyDescent="0.2">
      <c r="C538" s="58"/>
    </row>
    <row r="539" spans="3:3" x14ac:dyDescent="0.2">
      <c r="C539" s="58"/>
    </row>
    <row r="540" spans="3:3" x14ac:dyDescent="0.2">
      <c r="C540" s="58"/>
    </row>
    <row r="541" spans="3:3" x14ac:dyDescent="0.2">
      <c r="C541" s="58"/>
    </row>
    <row r="542" spans="3:3" x14ac:dyDescent="0.2">
      <c r="C542" s="58"/>
    </row>
    <row r="543" spans="3:3" x14ac:dyDescent="0.2">
      <c r="C543" s="58"/>
    </row>
    <row r="544" spans="3:3" x14ac:dyDescent="0.2">
      <c r="C544" s="58"/>
    </row>
    <row r="545" spans="3:3" x14ac:dyDescent="0.2">
      <c r="C545" s="58"/>
    </row>
    <row r="546" spans="3:3" x14ac:dyDescent="0.2">
      <c r="C546" s="58"/>
    </row>
    <row r="547" spans="3:3" x14ac:dyDescent="0.2">
      <c r="C547" s="58"/>
    </row>
    <row r="548" spans="3:3" x14ac:dyDescent="0.2">
      <c r="C548" s="58"/>
    </row>
    <row r="549" spans="3:3" x14ac:dyDescent="0.2">
      <c r="C549" s="58"/>
    </row>
    <row r="550" spans="3:3" x14ac:dyDescent="0.2">
      <c r="C550" s="58"/>
    </row>
    <row r="551" spans="3:3" x14ac:dyDescent="0.2">
      <c r="C551" s="58"/>
    </row>
    <row r="552" spans="3:3" x14ac:dyDescent="0.2">
      <c r="C552" s="58"/>
    </row>
    <row r="553" spans="3:3" x14ac:dyDescent="0.2">
      <c r="C553" s="58"/>
    </row>
    <row r="554" spans="3:3" x14ac:dyDescent="0.2">
      <c r="C554" s="58"/>
    </row>
    <row r="555" spans="3:3" x14ac:dyDescent="0.2">
      <c r="C555" s="58"/>
    </row>
    <row r="556" spans="3:3" x14ac:dyDescent="0.2">
      <c r="C556" s="58"/>
    </row>
    <row r="557" spans="3:3" x14ac:dyDescent="0.2">
      <c r="C557" s="58"/>
    </row>
    <row r="558" spans="3:3" x14ac:dyDescent="0.2">
      <c r="C558" s="58"/>
    </row>
    <row r="559" spans="3:3" x14ac:dyDescent="0.2">
      <c r="C559" s="58"/>
    </row>
    <row r="560" spans="3:3" x14ac:dyDescent="0.2">
      <c r="C560" s="58"/>
    </row>
    <row r="561" spans="3:3" x14ac:dyDescent="0.2">
      <c r="C561" s="58"/>
    </row>
    <row r="562" spans="3:3" x14ac:dyDescent="0.2">
      <c r="C562" s="58"/>
    </row>
    <row r="563" spans="3:3" x14ac:dyDescent="0.2">
      <c r="C563" s="58"/>
    </row>
    <row r="564" spans="3:3" x14ac:dyDescent="0.2">
      <c r="C564" s="58"/>
    </row>
    <row r="565" spans="3:3" x14ac:dyDescent="0.2">
      <c r="C565" s="58"/>
    </row>
    <row r="566" spans="3:3" x14ac:dyDescent="0.2">
      <c r="C566" s="58"/>
    </row>
    <row r="567" spans="3:3" x14ac:dyDescent="0.2">
      <c r="C567" s="58"/>
    </row>
    <row r="568" spans="3:3" x14ac:dyDescent="0.2">
      <c r="C568" s="58"/>
    </row>
    <row r="569" spans="3:3" x14ac:dyDescent="0.2">
      <c r="C569" s="58"/>
    </row>
    <row r="570" spans="3:3" x14ac:dyDescent="0.2">
      <c r="C570" s="58"/>
    </row>
    <row r="571" spans="3:3" x14ac:dyDescent="0.2">
      <c r="C571" s="58"/>
    </row>
    <row r="572" spans="3:3" x14ac:dyDescent="0.2">
      <c r="C572" s="58"/>
    </row>
    <row r="573" spans="3:3" x14ac:dyDescent="0.2">
      <c r="C573" s="58"/>
    </row>
    <row r="574" spans="3:3" x14ac:dyDescent="0.2">
      <c r="C574" s="58"/>
    </row>
    <row r="575" spans="3:3" x14ac:dyDescent="0.2">
      <c r="C575" s="58"/>
    </row>
    <row r="576" spans="3:3" x14ac:dyDescent="0.2">
      <c r="C576" s="58"/>
    </row>
    <row r="577" spans="3:3" x14ac:dyDescent="0.2">
      <c r="C577" s="58"/>
    </row>
    <row r="578" spans="3:3" x14ac:dyDescent="0.2">
      <c r="C578" s="58"/>
    </row>
    <row r="579" spans="3:3" x14ac:dyDescent="0.2">
      <c r="C579" s="58"/>
    </row>
    <row r="580" spans="3:3" x14ac:dyDescent="0.2">
      <c r="C580" s="58"/>
    </row>
    <row r="581" spans="3:3" x14ac:dyDescent="0.2">
      <c r="C581" s="58"/>
    </row>
    <row r="582" spans="3:3" x14ac:dyDescent="0.2">
      <c r="C582" s="58"/>
    </row>
    <row r="583" spans="3:3" x14ac:dyDescent="0.2">
      <c r="C583" s="58"/>
    </row>
    <row r="584" spans="3:3" x14ac:dyDescent="0.2">
      <c r="C584" s="58"/>
    </row>
    <row r="585" spans="3:3" x14ac:dyDescent="0.2">
      <c r="C585" s="58"/>
    </row>
    <row r="586" spans="3:3" x14ac:dyDescent="0.2">
      <c r="C586" s="58"/>
    </row>
    <row r="587" spans="3:3" x14ac:dyDescent="0.2">
      <c r="C587" s="58"/>
    </row>
    <row r="588" spans="3:3" x14ac:dyDescent="0.2">
      <c r="C588" s="58"/>
    </row>
    <row r="589" spans="3:3" x14ac:dyDescent="0.2">
      <c r="C589" s="58"/>
    </row>
    <row r="590" spans="3:3" x14ac:dyDescent="0.2">
      <c r="C590" s="58"/>
    </row>
    <row r="591" spans="3:3" x14ac:dyDescent="0.2">
      <c r="C591" s="58"/>
    </row>
    <row r="592" spans="3:3" x14ac:dyDescent="0.2">
      <c r="C592" s="58"/>
    </row>
    <row r="593" spans="3:3" x14ac:dyDescent="0.2">
      <c r="C593" s="58"/>
    </row>
    <row r="594" spans="3:3" x14ac:dyDescent="0.2">
      <c r="C594" s="58"/>
    </row>
    <row r="595" spans="3:3" x14ac:dyDescent="0.2">
      <c r="C595" s="58"/>
    </row>
    <row r="596" spans="3:3" x14ac:dyDescent="0.2">
      <c r="C596" s="58"/>
    </row>
    <row r="597" spans="3:3" x14ac:dyDescent="0.2">
      <c r="C597" s="58"/>
    </row>
    <row r="598" spans="3:3" x14ac:dyDescent="0.2">
      <c r="C598" s="58"/>
    </row>
    <row r="599" spans="3:3" x14ac:dyDescent="0.2">
      <c r="C599" s="58"/>
    </row>
    <row r="600" spans="3:3" x14ac:dyDescent="0.2">
      <c r="C600" s="58"/>
    </row>
    <row r="601" spans="3:3" x14ac:dyDescent="0.2">
      <c r="C601" s="58"/>
    </row>
    <row r="602" spans="3:3" x14ac:dyDescent="0.2">
      <c r="C602" s="58"/>
    </row>
    <row r="603" spans="3:3" x14ac:dyDescent="0.2">
      <c r="C603" s="58"/>
    </row>
    <row r="604" spans="3:3" x14ac:dyDescent="0.2">
      <c r="C604" s="58"/>
    </row>
    <row r="605" spans="3:3" x14ac:dyDescent="0.2">
      <c r="C605" s="58"/>
    </row>
    <row r="606" spans="3:3" x14ac:dyDescent="0.2">
      <c r="C606" s="58"/>
    </row>
    <row r="607" spans="3:3" x14ac:dyDescent="0.2">
      <c r="C607" s="58"/>
    </row>
    <row r="608" spans="3:3" x14ac:dyDescent="0.2">
      <c r="C608" s="58"/>
    </row>
    <row r="609" spans="3:3" x14ac:dyDescent="0.2">
      <c r="C609" s="58"/>
    </row>
    <row r="610" spans="3:3" x14ac:dyDescent="0.2">
      <c r="C610" s="58"/>
    </row>
    <row r="611" spans="3:3" x14ac:dyDescent="0.2">
      <c r="C611" s="58"/>
    </row>
    <row r="612" spans="3:3" x14ac:dyDescent="0.2">
      <c r="C612" s="58"/>
    </row>
    <row r="613" spans="3:3" x14ac:dyDescent="0.2">
      <c r="C613" s="58"/>
    </row>
    <row r="614" spans="3:3" x14ac:dyDescent="0.2">
      <c r="C614" s="58"/>
    </row>
    <row r="615" spans="3:3" x14ac:dyDescent="0.2">
      <c r="C615" s="58"/>
    </row>
    <row r="616" spans="3:3" x14ac:dyDescent="0.2">
      <c r="C616" s="58"/>
    </row>
    <row r="617" spans="3:3" x14ac:dyDescent="0.2">
      <c r="C617" s="58"/>
    </row>
    <row r="618" spans="3:3" x14ac:dyDescent="0.2">
      <c r="C618" s="58"/>
    </row>
    <row r="619" spans="3:3" x14ac:dyDescent="0.2">
      <c r="C619" s="58"/>
    </row>
    <row r="620" spans="3:3" x14ac:dyDescent="0.2">
      <c r="C620" s="58"/>
    </row>
    <row r="621" spans="3:3" x14ac:dyDescent="0.2">
      <c r="C621" s="58"/>
    </row>
    <row r="622" spans="3:3" x14ac:dyDescent="0.2">
      <c r="C622" s="58"/>
    </row>
    <row r="623" spans="3:3" x14ac:dyDescent="0.2">
      <c r="C623" s="58"/>
    </row>
    <row r="624" spans="3:3" x14ac:dyDescent="0.2">
      <c r="C624" s="58"/>
    </row>
    <row r="625" spans="3:3" x14ac:dyDescent="0.2">
      <c r="C625" s="58"/>
    </row>
    <row r="626" spans="3:3" x14ac:dyDescent="0.2">
      <c r="C626" s="58"/>
    </row>
    <row r="627" spans="3:3" x14ac:dyDescent="0.2">
      <c r="C627" s="58"/>
    </row>
    <row r="628" spans="3:3" x14ac:dyDescent="0.2">
      <c r="C628" s="58"/>
    </row>
    <row r="629" spans="3:3" x14ac:dyDescent="0.2">
      <c r="C629" s="58"/>
    </row>
    <row r="630" spans="3:3" x14ac:dyDescent="0.2">
      <c r="C630" s="58"/>
    </row>
    <row r="631" spans="3:3" x14ac:dyDescent="0.2">
      <c r="C631" s="58"/>
    </row>
    <row r="632" spans="3:3" x14ac:dyDescent="0.2">
      <c r="C632" s="58"/>
    </row>
    <row r="633" spans="3:3" x14ac:dyDescent="0.2">
      <c r="C633" s="58"/>
    </row>
    <row r="634" spans="3:3" x14ac:dyDescent="0.2">
      <c r="C634" s="58"/>
    </row>
    <row r="635" spans="3:3" x14ac:dyDescent="0.2">
      <c r="C635" s="58"/>
    </row>
    <row r="636" spans="3:3" x14ac:dyDescent="0.2">
      <c r="C636" s="58"/>
    </row>
    <row r="637" spans="3:3" x14ac:dyDescent="0.2">
      <c r="C637" s="58"/>
    </row>
    <row r="638" spans="3:3" x14ac:dyDescent="0.2">
      <c r="C638" s="58"/>
    </row>
    <row r="639" spans="3:3" x14ac:dyDescent="0.2">
      <c r="C639" s="58"/>
    </row>
    <row r="640" spans="3:3" x14ac:dyDescent="0.2">
      <c r="C640" s="58"/>
    </row>
    <row r="641" spans="3:3" x14ac:dyDescent="0.2">
      <c r="C641" s="58"/>
    </row>
    <row r="642" spans="3:3" x14ac:dyDescent="0.2">
      <c r="C642" s="58"/>
    </row>
    <row r="643" spans="3:3" x14ac:dyDescent="0.2">
      <c r="C643" s="58"/>
    </row>
    <row r="644" spans="3:3" x14ac:dyDescent="0.2">
      <c r="C644" s="58"/>
    </row>
    <row r="645" spans="3:3" x14ac:dyDescent="0.2">
      <c r="C645" s="58"/>
    </row>
    <row r="646" spans="3:3" x14ac:dyDescent="0.2">
      <c r="C646" s="58"/>
    </row>
    <row r="647" spans="3:3" x14ac:dyDescent="0.2">
      <c r="C647" s="58"/>
    </row>
    <row r="648" spans="3:3" x14ac:dyDescent="0.2">
      <c r="C648" s="58"/>
    </row>
    <row r="649" spans="3:3" x14ac:dyDescent="0.2">
      <c r="C649" s="58"/>
    </row>
    <row r="650" spans="3:3" x14ac:dyDescent="0.2">
      <c r="C650" s="58"/>
    </row>
    <row r="651" spans="3:3" x14ac:dyDescent="0.2">
      <c r="C651" s="58"/>
    </row>
    <row r="652" spans="3:3" x14ac:dyDescent="0.2">
      <c r="C652" s="58"/>
    </row>
    <row r="653" spans="3:3" x14ac:dyDescent="0.2">
      <c r="C653" s="58"/>
    </row>
    <row r="654" spans="3:3" x14ac:dyDescent="0.2">
      <c r="C654" s="58"/>
    </row>
    <row r="655" spans="3:3" x14ac:dyDescent="0.2">
      <c r="C655" s="58"/>
    </row>
    <row r="656" spans="3:3" x14ac:dyDescent="0.2">
      <c r="C656" s="58"/>
    </row>
    <row r="657" spans="3:3" x14ac:dyDescent="0.2">
      <c r="C657" s="58"/>
    </row>
    <row r="658" spans="3:3" x14ac:dyDescent="0.2">
      <c r="C658" s="58"/>
    </row>
    <row r="659" spans="3:3" x14ac:dyDescent="0.2">
      <c r="C659" s="58"/>
    </row>
    <row r="660" spans="3:3" x14ac:dyDescent="0.2">
      <c r="C660" s="58"/>
    </row>
    <row r="661" spans="3:3" x14ac:dyDescent="0.2">
      <c r="C661" s="58"/>
    </row>
    <row r="662" spans="3:3" x14ac:dyDescent="0.2">
      <c r="C662" s="58"/>
    </row>
    <row r="663" spans="3:3" x14ac:dyDescent="0.2">
      <c r="C663" s="58"/>
    </row>
    <row r="664" spans="3:3" x14ac:dyDescent="0.2">
      <c r="C664" s="58"/>
    </row>
    <row r="665" spans="3:3" x14ac:dyDescent="0.2">
      <c r="C665" s="58"/>
    </row>
    <row r="666" spans="3:3" x14ac:dyDescent="0.2">
      <c r="C666" s="58"/>
    </row>
    <row r="667" spans="3:3" x14ac:dyDescent="0.2">
      <c r="C667" s="58"/>
    </row>
    <row r="668" spans="3:3" x14ac:dyDescent="0.2">
      <c r="C668" s="58"/>
    </row>
    <row r="669" spans="3:3" x14ac:dyDescent="0.2">
      <c r="C669" s="58"/>
    </row>
    <row r="670" spans="3:3" x14ac:dyDescent="0.2">
      <c r="C670" s="58"/>
    </row>
    <row r="671" spans="3:3" x14ac:dyDescent="0.2">
      <c r="C671" s="58"/>
    </row>
    <row r="672" spans="3:3" x14ac:dyDescent="0.2">
      <c r="C672" s="58"/>
    </row>
    <row r="673" spans="3:3" x14ac:dyDescent="0.2">
      <c r="C673" s="58"/>
    </row>
    <row r="674" spans="3:3" x14ac:dyDescent="0.2">
      <c r="C674" s="58"/>
    </row>
    <row r="675" spans="3:3" x14ac:dyDescent="0.2">
      <c r="C675" s="58"/>
    </row>
    <row r="676" spans="3:3" x14ac:dyDescent="0.2">
      <c r="C676" s="58"/>
    </row>
    <row r="677" spans="3:3" x14ac:dyDescent="0.2">
      <c r="C677" s="58"/>
    </row>
    <row r="678" spans="3:3" x14ac:dyDescent="0.2">
      <c r="C678" s="58"/>
    </row>
    <row r="679" spans="3:3" x14ac:dyDescent="0.2">
      <c r="C679" s="58"/>
    </row>
    <row r="680" spans="3:3" x14ac:dyDescent="0.2">
      <c r="C680" s="58"/>
    </row>
    <row r="681" spans="3:3" x14ac:dyDescent="0.2">
      <c r="C681" s="58"/>
    </row>
    <row r="682" spans="3:3" x14ac:dyDescent="0.2">
      <c r="C682" s="58"/>
    </row>
    <row r="683" spans="3:3" x14ac:dyDescent="0.2">
      <c r="C683" s="58"/>
    </row>
    <row r="684" spans="3:3" x14ac:dyDescent="0.2">
      <c r="C684" s="58"/>
    </row>
    <row r="685" spans="3:3" x14ac:dyDescent="0.2">
      <c r="C685" s="58"/>
    </row>
    <row r="686" spans="3:3" x14ac:dyDescent="0.2">
      <c r="C686" s="58"/>
    </row>
    <row r="687" spans="3:3" x14ac:dyDescent="0.2">
      <c r="C687" s="58"/>
    </row>
    <row r="688" spans="3:3" x14ac:dyDescent="0.2">
      <c r="C688" s="58"/>
    </row>
    <row r="689" spans="3:3" x14ac:dyDescent="0.2">
      <c r="C689" s="58"/>
    </row>
    <row r="690" spans="3:3" x14ac:dyDescent="0.2">
      <c r="C690" s="58"/>
    </row>
    <row r="691" spans="3:3" x14ac:dyDescent="0.2">
      <c r="C691" s="58"/>
    </row>
    <row r="692" spans="3:3" x14ac:dyDescent="0.2">
      <c r="C692" s="58"/>
    </row>
    <row r="693" spans="3:3" x14ac:dyDescent="0.2">
      <c r="C693" s="58"/>
    </row>
    <row r="694" spans="3:3" x14ac:dyDescent="0.2">
      <c r="C694" s="58"/>
    </row>
    <row r="695" spans="3:3" x14ac:dyDescent="0.2">
      <c r="C695" s="58"/>
    </row>
    <row r="696" spans="3:3" x14ac:dyDescent="0.2">
      <c r="C696" s="58"/>
    </row>
    <row r="697" spans="3:3" x14ac:dyDescent="0.2">
      <c r="C697" s="58"/>
    </row>
    <row r="698" spans="3:3" x14ac:dyDescent="0.2">
      <c r="C698" s="58"/>
    </row>
    <row r="699" spans="3:3" x14ac:dyDescent="0.2">
      <c r="C699" s="58"/>
    </row>
    <row r="700" spans="3:3" x14ac:dyDescent="0.2">
      <c r="C700" s="58"/>
    </row>
    <row r="701" spans="3:3" x14ac:dyDescent="0.2">
      <c r="C701" s="58"/>
    </row>
    <row r="702" spans="3:3" x14ac:dyDescent="0.2">
      <c r="C702" s="58"/>
    </row>
    <row r="703" spans="3:3" x14ac:dyDescent="0.2">
      <c r="C703" s="58"/>
    </row>
    <row r="704" spans="3:3" x14ac:dyDescent="0.2">
      <c r="C704" s="58"/>
    </row>
    <row r="705" spans="3:3" x14ac:dyDescent="0.2">
      <c r="C705" s="58"/>
    </row>
    <row r="706" spans="3:3" x14ac:dyDescent="0.2">
      <c r="C706" s="58"/>
    </row>
    <row r="707" spans="3:3" x14ac:dyDescent="0.2">
      <c r="C707" s="58"/>
    </row>
    <row r="708" spans="3:3" x14ac:dyDescent="0.2">
      <c r="C708" s="58"/>
    </row>
    <row r="709" spans="3:3" x14ac:dyDescent="0.2">
      <c r="C709" s="58"/>
    </row>
    <row r="710" spans="3:3" x14ac:dyDescent="0.2">
      <c r="C710" s="58"/>
    </row>
    <row r="711" spans="3:3" x14ac:dyDescent="0.2">
      <c r="C711" s="58"/>
    </row>
    <row r="712" spans="3:3" x14ac:dyDescent="0.2">
      <c r="C712" s="58"/>
    </row>
    <row r="713" spans="3:3" x14ac:dyDescent="0.2">
      <c r="C713" s="58"/>
    </row>
    <row r="714" spans="3:3" x14ac:dyDescent="0.2">
      <c r="C714" s="58"/>
    </row>
    <row r="715" spans="3:3" x14ac:dyDescent="0.2">
      <c r="C715" s="58"/>
    </row>
    <row r="716" spans="3:3" x14ac:dyDescent="0.2">
      <c r="C716" s="58"/>
    </row>
    <row r="717" spans="3:3" x14ac:dyDescent="0.2">
      <c r="C717" s="58"/>
    </row>
    <row r="718" spans="3:3" x14ac:dyDescent="0.2">
      <c r="C718" s="58"/>
    </row>
    <row r="719" spans="3:3" x14ac:dyDescent="0.2">
      <c r="C719" s="58"/>
    </row>
    <row r="720" spans="3:3" x14ac:dyDescent="0.2">
      <c r="C720" s="58"/>
    </row>
    <row r="721" spans="3:3" x14ac:dyDescent="0.2">
      <c r="C721" s="58"/>
    </row>
    <row r="722" spans="3:3" x14ac:dyDescent="0.2">
      <c r="C722" s="58"/>
    </row>
    <row r="723" spans="3:3" x14ac:dyDescent="0.2">
      <c r="C723" s="58"/>
    </row>
    <row r="724" spans="3:3" x14ac:dyDescent="0.2">
      <c r="C724" s="58"/>
    </row>
    <row r="725" spans="3:3" x14ac:dyDescent="0.2">
      <c r="C725" s="58"/>
    </row>
    <row r="726" spans="3:3" x14ac:dyDescent="0.2">
      <c r="C726" s="58"/>
    </row>
    <row r="727" spans="3:3" x14ac:dyDescent="0.2">
      <c r="C727" s="58"/>
    </row>
    <row r="728" spans="3:3" x14ac:dyDescent="0.2">
      <c r="C728" s="58"/>
    </row>
    <row r="729" spans="3:3" x14ac:dyDescent="0.2">
      <c r="C729" s="58"/>
    </row>
    <row r="730" spans="3:3" x14ac:dyDescent="0.2">
      <c r="C730" s="58"/>
    </row>
    <row r="731" spans="3:3" x14ac:dyDescent="0.2">
      <c r="C731" s="58"/>
    </row>
    <row r="732" spans="3:3" x14ac:dyDescent="0.2">
      <c r="C732" s="58"/>
    </row>
    <row r="733" spans="3:3" x14ac:dyDescent="0.2">
      <c r="C733" s="58"/>
    </row>
    <row r="734" spans="3:3" x14ac:dyDescent="0.2">
      <c r="C734" s="58"/>
    </row>
    <row r="735" spans="3:3" x14ac:dyDescent="0.2">
      <c r="C735" s="58"/>
    </row>
    <row r="736" spans="3:3" x14ac:dyDescent="0.2">
      <c r="C736" s="58"/>
    </row>
    <row r="737" spans="3:3" x14ac:dyDescent="0.2">
      <c r="C737" s="58"/>
    </row>
    <row r="738" spans="3:3" x14ac:dyDescent="0.2">
      <c r="C738" s="58"/>
    </row>
    <row r="739" spans="3:3" x14ac:dyDescent="0.2">
      <c r="C739" s="58"/>
    </row>
    <row r="740" spans="3:3" x14ac:dyDescent="0.2">
      <c r="C740" s="58"/>
    </row>
    <row r="741" spans="3:3" x14ac:dyDescent="0.2">
      <c r="C741" s="58"/>
    </row>
    <row r="742" spans="3:3" x14ac:dyDescent="0.2">
      <c r="C742" s="58"/>
    </row>
    <row r="743" spans="3:3" x14ac:dyDescent="0.2">
      <c r="C743" s="58"/>
    </row>
    <row r="744" spans="3:3" x14ac:dyDescent="0.2">
      <c r="C744" s="58"/>
    </row>
    <row r="745" spans="3:3" x14ac:dyDescent="0.2">
      <c r="C745" s="58"/>
    </row>
    <row r="746" spans="3:3" x14ac:dyDescent="0.2">
      <c r="C746" s="58"/>
    </row>
    <row r="747" spans="3:3" x14ac:dyDescent="0.2">
      <c r="C747" s="58"/>
    </row>
    <row r="748" spans="3:3" x14ac:dyDescent="0.2">
      <c r="C748" s="58"/>
    </row>
    <row r="749" spans="3:3" x14ac:dyDescent="0.2">
      <c r="C749" s="58"/>
    </row>
    <row r="750" spans="3:3" x14ac:dyDescent="0.2">
      <c r="C750" s="58"/>
    </row>
    <row r="751" spans="3:3" x14ac:dyDescent="0.2">
      <c r="C751" s="58"/>
    </row>
    <row r="752" spans="3:3" x14ac:dyDescent="0.2">
      <c r="C752" s="58"/>
    </row>
    <row r="753" spans="3:3" x14ac:dyDescent="0.2">
      <c r="C753" s="58"/>
    </row>
    <row r="754" spans="3:3" x14ac:dyDescent="0.2">
      <c r="C754" s="58"/>
    </row>
    <row r="755" spans="3:3" x14ac:dyDescent="0.2">
      <c r="C755" s="58"/>
    </row>
    <row r="756" spans="3:3" x14ac:dyDescent="0.2">
      <c r="C756" s="58"/>
    </row>
    <row r="757" spans="3:3" x14ac:dyDescent="0.2">
      <c r="C757" s="58"/>
    </row>
    <row r="758" spans="3:3" x14ac:dyDescent="0.2">
      <c r="C758" s="58"/>
    </row>
    <row r="759" spans="3:3" x14ac:dyDescent="0.2">
      <c r="C759" s="58"/>
    </row>
    <row r="760" spans="3:3" x14ac:dyDescent="0.2">
      <c r="C760" s="58"/>
    </row>
    <row r="761" spans="3:3" x14ac:dyDescent="0.2">
      <c r="C761" s="58"/>
    </row>
    <row r="762" spans="3:3" x14ac:dyDescent="0.2">
      <c r="C762" s="58"/>
    </row>
    <row r="763" spans="3:3" x14ac:dyDescent="0.2">
      <c r="C763" s="58"/>
    </row>
    <row r="764" spans="3:3" x14ac:dyDescent="0.2">
      <c r="C764" s="58"/>
    </row>
    <row r="765" spans="3:3" x14ac:dyDescent="0.2">
      <c r="C765" s="58"/>
    </row>
    <row r="766" spans="3:3" x14ac:dyDescent="0.2">
      <c r="C766" s="58"/>
    </row>
    <row r="767" spans="3:3" x14ac:dyDescent="0.2">
      <c r="C767" s="58"/>
    </row>
    <row r="768" spans="3:3" x14ac:dyDescent="0.2">
      <c r="C768" s="58"/>
    </row>
    <row r="769" spans="3:3" x14ac:dyDescent="0.2">
      <c r="C769" s="58"/>
    </row>
    <row r="770" spans="3:3" x14ac:dyDescent="0.2">
      <c r="C770" s="58"/>
    </row>
    <row r="771" spans="3:3" x14ac:dyDescent="0.2">
      <c r="C771" s="58"/>
    </row>
    <row r="772" spans="3:3" x14ac:dyDescent="0.2">
      <c r="C772" s="58"/>
    </row>
    <row r="773" spans="3:3" x14ac:dyDescent="0.2">
      <c r="C773" s="58"/>
    </row>
    <row r="774" spans="3:3" x14ac:dyDescent="0.2">
      <c r="C774" s="58"/>
    </row>
    <row r="775" spans="3:3" x14ac:dyDescent="0.2">
      <c r="C775" s="58"/>
    </row>
    <row r="776" spans="3:3" x14ac:dyDescent="0.2">
      <c r="C776" s="58"/>
    </row>
    <row r="777" spans="3:3" x14ac:dyDescent="0.2">
      <c r="C777" s="58"/>
    </row>
    <row r="778" spans="3:3" x14ac:dyDescent="0.2">
      <c r="C778" s="58"/>
    </row>
    <row r="779" spans="3:3" x14ac:dyDescent="0.2">
      <c r="C779" s="58"/>
    </row>
    <row r="780" spans="3:3" x14ac:dyDescent="0.2">
      <c r="C780" s="58"/>
    </row>
    <row r="781" spans="3:3" x14ac:dyDescent="0.2">
      <c r="C781" s="58"/>
    </row>
    <row r="782" spans="3:3" x14ac:dyDescent="0.2">
      <c r="C782" s="58"/>
    </row>
    <row r="783" spans="3:3" x14ac:dyDescent="0.2">
      <c r="C783" s="58"/>
    </row>
    <row r="784" spans="3:3" x14ac:dyDescent="0.2">
      <c r="C784" s="58"/>
    </row>
    <row r="785" spans="3:3" x14ac:dyDescent="0.2">
      <c r="C785" s="58"/>
    </row>
    <row r="786" spans="3:3" x14ac:dyDescent="0.2">
      <c r="C786" s="58"/>
    </row>
    <row r="787" spans="3:3" x14ac:dyDescent="0.2">
      <c r="C787" s="58"/>
    </row>
    <row r="788" spans="3:3" x14ac:dyDescent="0.2">
      <c r="C788" s="58"/>
    </row>
    <row r="789" spans="3:3" x14ac:dyDescent="0.2">
      <c r="C789" s="58"/>
    </row>
    <row r="790" spans="3:3" x14ac:dyDescent="0.2">
      <c r="C790" s="58"/>
    </row>
    <row r="791" spans="3:3" x14ac:dyDescent="0.2">
      <c r="C791" s="58"/>
    </row>
    <row r="792" spans="3:3" x14ac:dyDescent="0.2">
      <c r="C792" s="58"/>
    </row>
    <row r="793" spans="3:3" x14ac:dyDescent="0.2">
      <c r="C793" s="58"/>
    </row>
    <row r="794" spans="3:3" x14ac:dyDescent="0.2">
      <c r="C794" s="58"/>
    </row>
    <row r="795" spans="3:3" x14ac:dyDescent="0.2">
      <c r="C795" s="58"/>
    </row>
    <row r="796" spans="3:3" x14ac:dyDescent="0.2">
      <c r="C796" s="58"/>
    </row>
    <row r="797" spans="3:3" x14ac:dyDescent="0.2">
      <c r="C797" s="58"/>
    </row>
    <row r="798" spans="3:3" x14ac:dyDescent="0.2">
      <c r="C798" s="58"/>
    </row>
    <row r="799" spans="3:3" x14ac:dyDescent="0.2">
      <c r="C799" s="58"/>
    </row>
    <row r="800" spans="3:3" x14ac:dyDescent="0.2">
      <c r="C800" s="58"/>
    </row>
    <row r="801" spans="3:3" x14ac:dyDescent="0.2">
      <c r="C801" s="58"/>
    </row>
    <row r="802" spans="3:3" x14ac:dyDescent="0.2">
      <c r="C802" s="58"/>
    </row>
    <row r="803" spans="3:3" x14ac:dyDescent="0.2">
      <c r="C803" s="58"/>
    </row>
    <row r="804" spans="3:3" x14ac:dyDescent="0.2">
      <c r="C804" s="58"/>
    </row>
    <row r="805" spans="3:3" x14ac:dyDescent="0.2">
      <c r="C805" s="58"/>
    </row>
    <row r="806" spans="3:3" x14ac:dyDescent="0.2">
      <c r="C806" s="58"/>
    </row>
    <row r="807" spans="3:3" x14ac:dyDescent="0.2">
      <c r="C807" s="58"/>
    </row>
    <row r="808" spans="3:3" x14ac:dyDescent="0.2">
      <c r="C808" s="58"/>
    </row>
    <row r="809" spans="3:3" x14ac:dyDescent="0.2">
      <c r="C809" s="58"/>
    </row>
    <row r="810" spans="3:3" x14ac:dyDescent="0.2">
      <c r="C810" s="58"/>
    </row>
    <row r="811" spans="3:3" x14ac:dyDescent="0.2">
      <c r="C811" s="58"/>
    </row>
    <row r="812" spans="3:3" x14ac:dyDescent="0.2">
      <c r="C812" s="58"/>
    </row>
    <row r="813" spans="3:3" x14ac:dyDescent="0.2">
      <c r="C813" s="58"/>
    </row>
    <row r="814" spans="3:3" x14ac:dyDescent="0.2">
      <c r="C814" s="58"/>
    </row>
    <row r="815" spans="3:3" x14ac:dyDescent="0.2">
      <c r="C815" s="58"/>
    </row>
    <row r="816" spans="3:3" x14ac:dyDescent="0.2">
      <c r="C816" s="58"/>
    </row>
    <row r="817" spans="3:3" x14ac:dyDescent="0.2">
      <c r="C817" s="58"/>
    </row>
    <row r="818" spans="3:3" x14ac:dyDescent="0.2">
      <c r="C818" s="58"/>
    </row>
    <row r="819" spans="3:3" x14ac:dyDescent="0.2">
      <c r="C819" s="58"/>
    </row>
    <row r="820" spans="3:3" x14ac:dyDescent="0.2">
      <c r="C820" s="58"/>
    </row>
    <row r="821" spans="3:3" x14ac:dyDescent="0.2">
      <c r="C821" s="58"/>
    </row>
    <row r="822" spans="3:3" x14ac:dyDescent="0.2">
      <c r="C822" s="58"/>
    </row>
    <row r="823" spans="3:3" x14ac:dyDescent="0.2">
      <c r="C823" s="58"/>
    </row>
    <row r="824" spans="3:3" x14ac:dyDescent="0.2">
      <c r="C824" s="58"/>
    </row>
    <row r="825" spans="3:3" x14ac:dyDescent="0.2">
      <c r="C825" s="58"/>
    </row>
    <row r="826" spans="3:3" x14ac:dyDescent="0.2">
      <c r="C826" s="58"/>
    </row>
    <row r="827" spans="3:3" x14ac:dyDescent="0.2">
      <c r="C827" s="58"/>
    </row>
    <row r="828" spans="3:3" x14ac:dyDescent="0.2">
      <c r="C828" s="58"/>
    </row>
    <row r="829" spans="3:3" x14ac:dyDescent="0.2">
      <c r="C829" s="58"/>
    </row>
    <row r="830" spans="3:3" x14ac:dyDescent="0.2">
      <c r="C830" s="58"/>
    </row>
    <row r="831" spans="3:3" x14ac:dyDescent="0.2">
      <c r="C831" s="58"/>
    </row>
    <row r="832" spans="3:3" x14ac:dyDescent="0.2">
      <c r="C832" s="58"/>
    </row>
    <row r="833" spans="3:3" x14ac:dyDescent="0.2">
      <c r="C833" s="58"/>
    </row>
    <row r="834" spans="3:3" x14ac:dyDescent="0.2">
      <c r="C834" s="58"/>
    </row>
    <row r="835" spans="3:3" x14ac:dyDescent="0.2">
      <c r="C835" s="58"/>
    </row>
    <row r="836" spans="3:3" x14ac:dyDescent="0.2">
      <c r="C836" s="58"/>
    </row>
    <row r="837" spans="3:3" x14ac:dyDescent="0.2">
      <c r="C837" s="58"/>
    </row>
    <row r="838" spans="3:3" x14ac:dyDescent="0.2">
      <c r="C838" s="58"/>
    </row>
    <row r="839" spans="3:3" x14ac:dyDescent="0.2">
      <c r="C839" s="58"/>
    </row>
    <row r="840" spans="3:3" x14ac:dyDescent="0.2">
      <c r="C840" s="58"/>
    </row>
    <row r="841" spans="3:3" x14ac:dyDescent="0.2">
      <c r="C841" s="58"/>
    </row>
    <row r="842" spans="3:3" x14ac:dyDescent="0.2">
      <c r="C842" s="58"/>
    </row>
    <row r="843" spans="3:3" x14ac:dyDescent="0.2">
      <c r="C843" s="58"/>
    </row>
    <row r="844" spans="3:3" x14ac:dyDescent="0.2">
      <c r="C844" s="58"/>
    </row>
    <row r="845" spans="3:3" x14ac:dyDescent="0.2">
      <c r="C845" s="58"/>
    </row>
    <row r="846" spans="3:3" x14ac:dyDescent="0.2">
      <c r="C846" s="58"/>
    </row>
    <row r="847" spans="3:3" x14ac:dyDescent="0.2">
      <c r="C847" s="58"/>
    </row>
    <row r="848" spans="3:3" x14ac:dyDescent="0.2">
      <c r="C848" s="58"/>
    </row>
    <row r="849" spans="3:3" x14ac:dyDescent="0.2">
      <c r="C849" s="58"/>
    </row>
    <row r="850" spans="3:3" x14ac:dyDescent="0.2">
      <c r="C850" s="58"/>
    </row>
    <row r="851" spans="3:3" x14ac:dyDescent="0.2">
      <c r="C851" s="58"/>
    </row>
    <row r="852" spans="3:3" x14ac:dyDescent="0.2">
      <c r="C852" s="58"/>
    </row>
    <row r="853" spans="3:3" x14ac:dyDescent="0.2">
      <c r="C853" s="58"/>
    </row>
    <row r="854" spans="3:3" x14ac:dyDescent="0.2">
      <c r="C854" s="58"/>
    </row>
    <row r="855" spans="3:3" x14ac:dyDescent="0.2">
      <c r="C855" s="58"/>
    </row>
    <row r="856" spans="3:3" x14ac:dyDescent="0.2">
      <c r="C856" s="58"/>
    </row>
    <row r="857" spans="3:3" x14ac:dyDescent="0.2">
      <c r="C857" s="58"/>
    </row>
    <row r="858" spans="3:3" x14ac:dyDescent="0.2">
      <c r="C858" s="58"/>
    </row>
    <row r="859" spans="3:3" x14ac:dyDescent="0.2">
      <c r="C859" s="58"/>
    </row>
    <row r="860" spans="3:3" x14ac:dyDescent="0.2">
      <c r="C860" s="58"/>
    </row>
    <row r="861" spans="3:3" x14ac:dyDescent="0.2">
      <c r="C861" s="58"/>
    </row>
    <row r="862" spans="3:3" x14ac:dyDescent="0.2">
      <c r="C862" s="58"/>
    </row>
    <row r="863" spans="3:3" x14ac:dyDescent="0.2">
      <c r="C863" s="58"/>
    </row>
    <row r="864" spans="3:3" x14ac:dyDescent="0.2">
      <c r="C864" s="58"/>
    </row>
    <row r="865" spans="3:3" x14ac:dyDescent="0.2">
      <c r="C865" s="58"/>
    </row>
    <row r="866" spans="3:3" x14ac:dyDescent="0.2">
      <c r="C866" s="58"/>
    </row>
    <row r="867" spans="3:3" x14ac:dyDescent="0.2">
      <c r="C867" s="58"/>
    </row>
    <row r="868" spans="3:3" x14ac:dyDescent="0.2">
      <c r="C868" s="58"/>
    </row>
    <row r="869" spans="3:3" x14ac:dyDescent="0.2">
      <c r="C869" s="58"/>
    </row>
    <row r="870" spans="3:3" x14ac:dyDescent="0.2">
      <c r="C870" s="58"/>
    </row>
    <row r="871" spans="3:3" x14ac:dyDescent="0.2">
      <c r="C871" s="58"/>
    </row>
    <row r="872" spans="3:3" x14ac:dyDescent="0.2">
      <c r="C872" s="58"/>
    </row>
    <row r="873" spans="3:3" x14ac:dyDescent="0.2">
      <c r="C873" s="58"/>
    </row>
    <row r="874" spans="3:3" x14ac:dyDescent="0.2">
      <c r="C874" s="58"/>
    </row>
    <row r="875" spans="3:3" x14ac:dyDescent="0.2">
      <c r="C875" s="58"/>
    </row>
    <row r="876" spans="3:3" x14ac:dyDescent="0.2">
      <c r="C876" s="58"/>
    </row>
    <row r="877" spans="3:3" x14ac:dyDescent="0.2">
      <c r="C877" s="58"/>
    </row>
    <row r="878" spans="3:3" x14ac:dyDescent="0.2">
      <c r="C878" s="58"/>
    </row>
    <row r="879" spans="3:3" x14ac:dyDescent="0.2">
      <c r="C879" s="58"/>
    </row>
    <row r="880" spans="3:3" x14ac:dyDescent="0.2">
      <c r="C880" s="58"/>
    </row>
    <row r="881" spans="3:3" x14ac:dyDescent="0.2">
      <c r="C881" s="58"/>
    </row>
    <row r="882" spans="3:3" x14ac:dyDescent="0.2">
      <c r="C882" s="58"/>
    </row>
    <row r="883" spans="3:3" x14ac:dyDescent="0.2">
      <c r="C883" s="58"/>
    </row>
    <row r="884" spans="3:3" x14ac:dyDescent="0.2">
      <c r="C884" s="58"/>
    </row>
    <row r="885" spans="3:3" x14ac:dyDescent="0.2">
      <c r="C885" s="58"/>
    </row>
    <row r="886" spans="3:3" x14ac:dyDescent="0.2">
      <c r="C886" s="58"/>
    </row>
    <row r="887" spans="3:3" x14ac:dyDescent="0.2">
      <c r="C887" s="58"/>
    </row>
    <row r="888" spans="3:3" x14ac:dyDescent="0.2">
      <c r="C888" s="58"/>
    </row>
    <row r="889" spans="3:3" x14ac:dyDescent="0.2">
      <c r="C889" s="58"/>
    </row>
    <row r="890" spans="3:3" x14ac:dyDescent="0.2">
      <c r="C890" s="58"/>
    </row>
    <row r="891" spans="3:3" x14ac:dyDescent="0.2">
      <c r="C891" s="58"/>
    </row>
    <row r="892" spans="3:3" x14ac:dyDescent="0.2">
      <c r="C892" s="58"/>
    </row>
    <row r="893" spans="3:3" x14ac:dyDescent="0.2">
      <c r="C893" s="58"/>
    </row>
    <row r="894" spans="3:3" x14ac:dyDescent="0.2">
      <c r="C894" s="58"/>
    </row>
    <row r="895" spans="3:3" x14ac:dyDescent="0.2">
      <c r="C895" s="58"/>
    </row>
    <row r="896" spans="3:3" x14ac:dyDescent="0.2">
      <c r="C896" s="58"/>
    </row>
    <row r="897" spans="3:3" x14ac:dyDescent="0.2">
      <c r="C897" s="58"/>
    </row>
    <row r="898" spans="3:3" x14ac:dyDescent="0.2">
      <c r="C898" s="58"/>
    </row>
    <row r="899" spans="3:3" x14ac:dyDescent="0.2">
      <c r="C899" s="58"/>
    </row>
    <row r="900" spans="3:3" x14ac:dyDescent="0.2">
      <c r="C900" s="58"/>
    </row>
    <row r="901" spans="3:3" x14ac:dyDescent="0.2">
      <c r="C901" s="58"/>
    </row>
    <row r="902" spans="3:3" x14ac:dyDescent="0.2">
      <c r="C902" s="58"/>
    </row>
    <row r="903" spans="3:3" x14ac:dyDescent="0.2">
      <c r="C903" s="58"/>
    </row>
    <row r="904" spans="3:3" x14ac:dyDescent="0.2">
      <c r="C904" s="58"/>
    </row>
    <row r="905" spans="3:3" x14ac:dyDescent="0.2">
      <c r="C905" s="58"/>
    </row>
    <row r="906" spans="3:3" x14ac:dyDescent="0.2">
      <c r="C906" s="58"/>
    </row>
    <row r="907" spans="3:3" x14ac:dyDescent="0.2">
      <c r="C907" s="58"/>
    </row>
    <row r="908" spans="3:3" x14ac:dyDescent="0.2">
      <c r="C908" s="58"/>
    </row>
    <row r="909" spans="3:3" x14ac:dyDescent="0.2">
      <c r="C909" s="58"/>
    </row>
    <row r="910" spans="3:3" x14ac:dyDescent="0.2">
      <c r="C910" s="58"/>
    </row>
    <row r="911" spans="3:3" x14ac:dyDescent="0.2">
      <c r="C911" s="58"/>
    </row>
    <row r="912" spans="3:3" x14ac:dyDescent="0.2">
      <c r="C912" s="58"/>
    </row>
    <row r="913" spans="3:3" x14ac:dyDescent="0.2">
      <c r="C913" s="58"/>
    </row>
    <row r="914" spans="3:3" x14ac:dyDescent="0.2">
      <c r="C914" s="58"/>
    </row>
    <row r="915" spans="3:3" x14ac:dyDescent="0.2">
      <c r="C915" s="58"/>
    </row>
    <row r="916" spans="3:3" x14ac:dyDescent="0.2">
      <c r="C916" s="58"/>
    </row>
    <row r="917" spans="3:3" x14ac:dyDescent="0.2">
      <c r="C917" s="58"/>
    </row>
    <row r="918" spans="3:3" x14ac:dyDescent="0.2">
      <c r="C918" s="58"/>
    </row>
    <row r="919" spans="3:3" x14ac:dyDescent="0.2">
      <c r="C919" s="58"/>
    </row>
    <row r="920" spans="3:3" x14ac:dyDescent="0.2">
      <c r="C920" s="58"/>
    </row>
    <row r="921" spans="3:3" x14ac:dyDescent="0.2">
      <c r="C921" s="58"/>
    </row>
    <row r="922" spans="3:3" x14ac:dyDescent="0.2">
      <c r="C922" s="58"/>
    </row>
    <row r="923" spans="3:3" x14ac:dyDescent="0.2">
      <c r="C923" s="58"/>
    </row>
    <row r="924" spans="3:3" x14ac:dyDescent="0.2">
      <c r="C924" s="58"/>
    </row>
    <row r="925" spans="3:3" x14ac:dyDescent="0.2">
      <c r="C925" s="58"/>
    </row>
    <row r="926" spans="3:3" x14ac:dyDescent="0.2">
      <c r="C926" s="58"/>
    </row>
    <row r="927" spans="3:3" x14ac:dyDescent="0.2">
      <c r="C927" s="58"/>
    </row>
    <row r="928" spans="3:3" x14ac:dyDescent="0.2">
      <c r="C928" s="58"/>
    </row>
    <row r="929" spans="3:3" x14ac:dyDescent="0.2">
      <c r="C929" s="58"/>
    </row>
    <row r="930" spans="3:3" x14ac:dyDescent="0.2">
      <c r="C930" s="58"/>
    </row>
    <row r="931" spans="3:3" x14ac:dyDescent="0.2">
      <c r="C931" s="58"/>
    </row>
    <row r="932" spans="3:3" x14ac:dyDescent="0.2">
      <c r="C932" s="58"/>
    </row>
    <row r="933" spans="3:3" x14ac:dyDescent="0.2">
      <c r="C933" s="58"/>
    </row>
    <row r="934" spans="3:3" x14ac:dyDescent="0.2">
      <c r="C934" s="58"/>
    </row>
    <row r="935" spans="3:3" x14ac:dyDescent="0.2">
      <c r="C935" s="58"/>
    </row>
    <row r="936" spans="3:3" x14ac:dyDescent="0.2">
      <c r="C936" s="58"/>
    </row>
    <row r="937" spans="3:3" x14ac:dyDescent="0.2">
      <c r="C937" s="58"/>
    </row>
    <row r="938" spans="3:3" x14ac:dyDescent="0.2">
      <c r="C938" s="58"/>
    </row>
    <row r="939" spans="3:3" x14ac:dyDescent="0.2">
      <c r="C939" s="58"/>
    </row>
    <row r="940" spans="3:3" x14ac:dyDescent="0.2">
      <c r="C940" s="58"/>
    </row>
    <row r="941" spans="3:3" x14ac:dyDescent="0.2">
      <c r="C941" s="58"/>
    </row>
    <row r="942" spans="3:3" x14ac:dyDescent="0.2">
      <c r="C942" s="58"/>
    </row>
    <row r="943" spans="3:3" x14ac:dyDescent="0.2">
      <c r="C943" s="58"/>
    </row>
    <row r="944" spans="3:3" x14ac:dyDescent="0.2">
      <c r="C944" s="58"/>
    </row>
    <row r="945" spans="3:3" x14ac:dyDescent="0.2">
      <c r="C945" s="58"/>
    </row>
    <row r="946" spans="3:3" x14ac:dyDescent="0.2">
      <c r="C946" s="58"/>
    </row>
    <row r="947" spans="3:3" x14ac:dyDescent="0.2">
      <c r="C947" s="58"/>
    </row>
    <row r="948" spans="3:3" x14ac:dyDescent="0.2">
      <c r="C948" s="58"/>
    </row>
    <row r="949" spans="3:3" x14ac:dyDescent="0.2">
      <c r="C949" s="58"/>
    </row>
    <row r="950" spans="3:3" x14ac:dyDescent="0.2">
      <c r="C950" s="58"/>
    </row>
    <row r="951" spans="3:3" x14ac:dyDescent="0.2">
      <c r="C951" s="58"/>
    </row>
    <row r="952" spans="3:3" x14ac:dyDescent="0.2">
      <c r="C952" s="58"/>
    </row>
    <row r="953" spans="3:3" x14ac:dyDescent="0.2">
      <c r="C953" s="58"/>
    </row>
    <row r="954" spans="3:3" x14ac:dyDescent="0.2">
      <c r="C954" s="58"/>
    </row>
    <row r="955" spans="3:3" x14ac:dyDescent="0.2">
      <c r="C955" s="58"/>
    </row>
    <row r="956" spans="3:3" x14ac:dyDescent="0.2">
      <c r="C956" s="58"/>
    </row>
    <row r="957" spans="3:3" x14ac:dyDescent="0.2">
      <c r="C957" s="58"/>
    </row>
    <row r="958" spans="3:3" x14ac:dyDescent="0.2">
      <c r="C958" s="58"/>
    </row>
    <row r="959" spans="3:3" x14ac:dyDescent="0.2">
      <c r="C959" s="58"/>
    </row>
    <row r="960" spans="3:3" x14ac:dyDescent="0.2">
      <c r="C960" s="58"/>
    </row>
    <row r="961" spans="3:3" x14ac:dyDescent="0.2">
      <c r="C961" s="58"/>
    </row>
    <row r="962" spans="3:3" x14ac:dyDescent="0.2">
      <c r="C962" s="58"/>
    </row>
    <row r="963" spans="3:3" x14ac:dyDescent="0.2">
      <c r="C963" s="58"/>
    </row>
    <row r="964" spans="3:3" x14ac:dyDescent="0.2">
      <c r="C964" s="58"/>
    </row>
    <row r="965" spans="3:3" x14ac:dyDescent="0.2">
      <c r="C965" s="58"/>
    </row>
    <row r="966" spans="3:3" x14ac:dyDescent="0.2">
      <c r="C966" s="58"/>
    </row>
    <row r="967" spans="3:3" x14ac:dyDescent="0.2">
      <c r="C967" s="58"/>
    </row>
    <row r="968" spans="3:3" x14ac:dyDescent="0.2">
      <c r="C968" s="58"/>
    </row>
    <row r="969" spans="3:3" x14ac:dyDescent="0.2">
      <c r="C969" s="58"/>
    </row>
    <row r="970" spans="3:3" x14ac:dyDescent="0.2">
      <c r="C970" s="58"/>
    </row>
    <row r="971" spans="3:3" x14ac:dyDescent="0.2">
      <c r="C971" s="58"/>
    </row>
    <row r="972" spans="3:3" x14ac:dyDescent="0.2">
      <c r="C972" s="58"/>
    </row>
    <row r="973" spans="3:3" x14ac:dyDescent="0.2">
      <c r="C973" s="58"/>
    </row>
    <row r="974" spans="3:3" x14ac:dyDescent="0.2">
      <c r="C974" s="58"/>
    </row>
    <row r="975" spans="3:3" x14ac:dyDescent="0.2">
      <c r="C975" s="58"/>
    </row>
    <row r="976" spans="3:3" x14ac:dyDescent="0.2">
      <c r="C976" s="58"/>
    </row>
    <row r="977" spans="3:3" x14ac:dyDescent="0.2">
      <c r="C977" s="58"/>
    </row>
    <row r="978" spans="3:3" x14ac:dyDescent="0.2">
      <c r="C978" s="58"/>
    </row>
    <row r="979" spans="3:3" x14ac:dyDescent="0.2">
      <c r="C979" s="58"/>
    </row>
    <row r="980" spans="3:3" x14ac:dyDescent="0.2">
      <c r="C980" s="58"/>
    </row>
    <row r="981" spans="3:3" x14ac:dyDescent="0.2">
      <c r="C981" s="58"/>
    </row>
    <row r="982" spans="3:3" x14ac:dyDescent="0.2">
      <c r="C982" s="58"/>
    </row>
    <row r="983" spans="3:3" x14ac:dyDescent="0.2">
      <c r="C983" s="58"/>
    </row>
    <row r="984" spans="3:3" x14ac:dyDescent="0.2">
      <c r="C984" s="58"/>
    </row>
    <row r="985" spans="3:3" x14ac:dyDescent="0.2">
      <c r="C985" s="58"/>
    </row>
    <row r="986" spans="3:3" x14ac:dyDescent="0.2">
      <c r="C986" s="58"/>
    </row>
    <row r="987" spans="3:3" x14ac:dyDescent="0.2">
      <c r="C987" s="58"/>
    </row>
    <row r="988" spans="3:3" x14ac:dyDescent="0.2">
      <c r="C988" s="58"/>
    </row>
    <row r="989" spans="3:3" x14ac:dyDescent="0.2">
      <c r="C989" s="58"/>
    </row>
    <row r="990" spans="3:3" x14ac:dyDescent="0.2">
      <c r="C990" s="58"/>
    </row>
    <row r="991" spans="3:3" x14ac:dyDescent="0.2">
      <c r="C991" s="58"/>
    </row>
    <row r="992" spans="3:3" x14ac:dyDescent="0.2">
      <c r="C992" s="58"/>
    </row>
    <row r="993" spans="3:3" x14ac:dyDescent="0.2">
      <c r="C993" s="58"/>
    </row>
    <row r="994" spans="3:3" x14ac:dyDescent="0.2">
      <c r="C994" s="58"/>
    </row>
    <row r="995" spans="3:3" x14ac:dyDescent="0.2">
      <c r="C995" s="58"/>
    </row>
    <row r="996" spans="3:3" x14ac:dyDescent="0.2">
      <c r="C996" s="58"/>
    </row>
    <row r="997" spans="3:3" x14ac:dyDescent="0.2">
      <c r="C997" s="58"/>
    </row>
    <row r="998" spans="3:3" x14ac:dyDescent="0.2">
      <c r="C998" s="58"/>
    </row>
    <row r="999" spans="3:3" x14ac:dyDescent="0.2">
      <c r="C999" s="58"/>
    </row>
    <row r="1000" spans="3:3" x14ac:dyDescent="0.2">
      <c r="C1000" s="58"/>
    </row>
  </sheetData>
  <pageMargins left="0.75" right="0.75" top="1" bottom="1" header="0.5" footer="0.5"/>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X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8.7109375" style="36" customWidth="1"/>
    <col min="10" max="10" width="10.7109375" style="36" customWidth="1"/>
    <col min="11" max="11" width="25.140625" style="36" customWidth="1"/>
    <col min="12" max="12" width="20.85546875" style="36" bestFit="1" customWidth="1"/>
    <col min="13" max="13" width="14" style="36" customWidth="1"/>
    <col min="14" max="14" width="16.42578125" style="36" bestFit="1" customWidth="1"/>
    <col min="15" max="22" width="14" style="36" customWidth="1"/>
    <col min="23" max="23" width="58.7109375" style="36" customWidth="1"/>
    <col min="24" max="24" width="31.42578125" customWidth="1"/>
    <col min="25" max="16384" width="9.140625" style="36"/>
  </cols>
  <sheetData>
    <row r="1" spans="1:24" s="35" customFormat="1" ht="45" x14ac:dyDescent="0.2">
      <c r="A1" s="34"/>
      <c r="B1" s="34" t="s">
        <v>1338</v>
      </c>
      <c r="C1" s="13" t="s">
        <v>514</v>
      </c>
      <c r="D1" s="13" t="s">
        <v>1336</v>
      </c>
      <c r="E1" s="13" t="s">
        <v>523</v>
      </c>
      <c r="F1" s="13" t="s">
        <v>1335</v>
      </c>
      <c r="G1" s="13" t="s">
        <v>1334</v>
      </c>
      <c r="H1" s="223" t="str">
        <f>ReservedImageIdsRackAndPiniones</f>
        <v>ImageId
0 = Default
100-199 Reserved for Atlanta
200-299 Reserved for Gudel</v>
      </c>
      <c r="I1" s="34" t="s">
        <v>1178</v>
      </c>
      <c r="J1" s="44" t="s">
        <v>1200</v>
      </c>
      <c r="K1" s="44" t="s">
        <v>1411</v>
      </c>
      <c r="L1" s="44" t="s">
        <v>1412</v>
      </c>
      <c r="M1" s="34" t="s">
        <v>1192</v>
      </c>
      <c r="N1" s="44" t="s">
        <v>1402</v>
      </c>
      <c r="O1" s="34" t="s">
        <v>1193</v>
      </c>
      <c r="P1" s="34" t="s">
        <v>844</v>
      </c>
      <c r="Q1" s="34" t="s">
        <v>1194</v>
      </c>
      <c r="R1" s="34" t="s">
        <v>1195</v>
      </c>
      <c r="S1" s="34" t="s">
        <v>1196</v>
      </c>
      <c r="T1" s="44" t="s">
        <v>1415</v>
      </c>
      <c r="U1" s="34" t="s">
        <v>1197</v>
      </c>
      <c r="V1" s="34" t="s">
        <v>1198</v>
      </c>
      <c r="W1" s="249" t="s">
        <v>1337</v>
      </c>
      <c r="X1" s="13" t="s">
        <v>1905</v>
      </c>
    </row>
    <row r="2" spans="1:24" s="35" customFormat="1" ht="168.75" outlineLevel="1" x14ac:dyDescent="0.2">
      <c r="A2" s="136" t="s">
        <v>602</v>
      </c>
      <c r="B2" s="136" t="s">
        <v>602</v>
      </c>
      <c r="C2" s="151" t="s">
        <v>1363</v>
      </c>
      <c r="D2" s="131" t="s">
        <v>1340</v>
      </c>
      <c r="E2" s="158" t="s">
        <v>2300</v>
      </c>
      <c r="F2" s="130" t="s">
        <v>2068</v>
      </c>
      <c r="G2" s="130" t="s">
        <v>1456</v>
      </c>
      <c r="H2" s="224" t="s">
        <v>1376</v>
      </c>
      <c r="I2" s="222" t="s">
        <v>602</v>
      </c>
      <c r="J2" s="131" t="s">
        <v>1407</v>
      </c>
      <c r="K2" s="132" t="s">
        <v>2299</v>
      </c>
      <c r="L2" s="131" t="s">
        <v>2295</v>
      </c>
      <c r="M2" s="136" t="s">
        <v>602</v>
      </c>
      <c r="N2" s="131" t="s">
        <v>1414</v>
      </c>
      <c r="O2" s="131" t="s">
        <v>1413</v>
      </c>
      <c r="P2" s="136" t="s">
        <v>602</v>
      </c>
      <c r="Q2" s="136" t="s">
        <v>1348</v>
      </c>
      <c r="R2" s="131" t="s">
        <v>602</v>
      </c>
      <c r="S2" s="136" t="s">
        <v>1348</v>
      </c>
      <c r="T2" s="131" t="s">
        <v>1416</v>
      </c>
      <c r="U2" s="154" t="s">
        <v>1199</v>
      </c>
      <c r="V2" s="154" t="s">
        <v>1199</v>
      </c>
      <c r="W2" s="250" t="s">
        <v>1339</v>
      </c>
      <c r="X2" s="151" t="s">
        <v>1907</v>
      </c>
    </row>
    <row r="3" spans="1:24" ht="13.5" customHeight="1" x14ac:dyDescent="0.2">
      <c r="A3" s="97" t="s">
        <v>634</v>
      </c>
      <c r="B3" s="98" t="s">
        <v>636</v>
      </c>
      <c r="C3" s="98" t="s">
        <v>514</v>
      </c>
      <c r="D3" s="63" t="s">
        <v>1224</v>
      </c>
      <c r="E3" s="98" t="s">
        <v>515</v>
      </c>
      <c r="F3" s="98" t="s">
        <v>516</v>
      </c>
      <c r="G3" s="98" t="s">
        <v>524</v>
      </c>
      <c r="H3" s="218" t="s">
        <v>607</v>
      </c>
      <c r="I3" s="97" t="s">
        <v>1178</v>
      </c>
      <c r="J3" s="98" t="s">
        <v>1200</v>
      </c>
      <c r="K3" s="98" t="s">
        <v>1201</v>
      </c>
      <c r="L3" s="98" t="s">
        <v>1202</v>
      </c>
      <c r="M3" s="98" t="s">
        <v>641</v>
      </c>
      <c r="N3" s="98" t="s">
        <v>1181</v>
      </c>
      <c r="O3" s="98" t="s">
        <v>1203</v>
      </c>
      <c r="P3" s="98" t="s">
        <v>752</v>
      </c>
      <c r="Q3" s="98" t="s">
        <v>724</v>
      </c>
      <c r="R3" s="98" t="s">
        <v>1204</v>
      </c>
      <c r="S3" s="98" t="s">
        <v>1205</v>
      </c>
      <c r="T3" s="98" t="s">
        <v>1206</v>
      </c>
      <c r="U3" s="98" t="s">
        <v>1207</v>
      </c>
      <c r="V3" s="98" t="s">
        <v>1208</v>
      </c>
      <c r="W3" s="320" t="s">
        <v>126</v>
      </c>
      <c r="X3" s="83" t="s">
        <v>183</v>
      </c>
    </row>
    <row r="4" spans="1:24" s="37" customFormat="1" ht="13.5" customHeight="1" x14ac:dyDescent="0.2">
      <c r="A4" s="99" t="s">
        <v>714</v>
      </c>
      <c r="B4" s="101" t="s">
        <v>714</v>
      </c>
      <c r="C4" s="100"/>
      <c r="D4" s="67"/>
      <c r="E4" s="100"/>
      <c r="F4" s="100"/>
      <c r="G4" s="100"/>
      <c r="H4" s="220" t="s">
        <v>714</v>
      </c>
      <c r="I4" s="99"/>
      <c r="J4" s="101"/>
      <c r="K4" s="101"/>
      <c r="L4" s="101"/>
      <c r="M4" s="102" t="s">
        <v>752</v>
      </c>
      <c r="N4" s="102" t="s">
        <v>1191</v>
      </c>
      <c r="O4" s="102" t="s">
        <v>1191</v>
      </c>
      <c r="P4" s="102" t="s">
        <v>842</v>
      </c>
      <c r="Q4" s="102" t="s">
        <v>1209</v>
      </c>
      <c r="R4" s="102" t="s">
        <v>752</v>
      </c>
      <c r="S4" s="102" t="s">
        <v>1210</v>
      </c>
      <c r="T4" s="102"/>
      <c r="U4" s="102" t="s">
        <v>839</v>
      </c>
      <c r="V4" s="102" t="s">
        <v>839</v>
      </c>
      <c r="W4" s="280"/>
      <c r="X4" s="81" t="s">
        <v>714</v>
      </c>
    </row>
    <row r="5" spans="1:24" x14ac:dyDescent="0.2">
      <c r="E5" s="58"/>
    </row>
    <row r="6" spans="1:24" x14ac:dyDescent="0.2">
      <c r="E6" s="58"/>
    </row>
    <row r="7" spans="1:24" x14ac:dyDescent="0.2">
      <c r="E7" s="58"/>
    </row>
    <row r="8" spans="1:24" x14ac:dyDescent="0.2">
      <c r="E8" s="58"/>
      <c r="K8" s="38"/>
    </row>
    <row r="9" spans="1:24" x14ac:dyDescent="0.2">
      <c r="E9" s="58"/>
      <c r="K9" s="38"/>
    </row>
    <row r="10" spans="1:24" x14ac:dyDescent="0.2">
      <c r="E10" s="58"/>
    </row>
    <row r="11" spans="1:24" x14ac:dyDescent="0.2">
      <c r="E11" s="58"/>
    </row>
    <row r="12" spans="1:24" x14ac:dyDescent="0.2">
      <c r="E12" s="58"/>
      <c r="K12" s="39"/>
    </row>
    <row r="13" spans="1:24" x14ac:dyDescent="0.2">
      <c r="E13" s="58"/>
      <c r="K13" s="38"/>
    </row>
    <row r="14" spans="1:24" x14ac:dyDescent="0.2">
      <c r="E14" s="58"/>
      <c r="K14" s="39"/>
    </row>
    <row r="15" spans="1:24" x14ac:dyDescent="0.2">
      <c r="E15" s="58"/>
    </row>
    <row r="16" spans="1:24" x14ac:dyDescent="0.2">
      <c r="E16" s="58"/>
      <c r="K16" s="38"/>
    </row>
    <row r="17" spans="5:11" x14ac:dyDescent="0.2">
      <c r="E17" s="58"/>
    </row>
    <row r="18" spans="5:11" x14ac:dyDescent="0.2">
      <c r="E18" s="58"/>
      <c r="K18" s="39"/>
    </row>
    <row r="19" spans="5:11" x14ac:dyDescent="0.2">
      <c r="E19" s="58"/>
      <c r="K19" s="38"/>
    </row>
    <row r="20" spans="5:11" x14ac:dyDescent="0.2">
      <c r="E20" s="58"/>
      <c r="K20" s="38"/>
    </row>
    <row r="21" spans="5:11" x14ac:dyDescent="0.2">
      <c r="E21" s="58"/>
    </row>
    <row r="22" spans="5:11" x14ac:dyDescent="0.2">
      <c r="E22" s="58"/>
    </row>
    <row r="23" spans="5:11" x14ac:dyDescent="0.2">
      <c r="E23" s="58"/>
    </row>
    <row r="24" spans="5:11" x14ac:dyDescent="0.2">
      <c r="E24" s="58"/>
    </row>
    <row r="25" spans="5:11" x14ac:dyDescent="0.2">
      <c r="E25" s="58"/>
    </row>
    <row r="26" spans="5:11" x14ac:dyDescent="0.2">
      <c r="E26" s="58"/>
    </row>
    <row r="27" spans="5:11" x14ac:dyDescent="0.2">
      <c r="E27" s="58"/>
    </row>
    <row r="28" spans="5:11" x14ac:dyDescent="0.2">
      <c r="E28" s="58"/>
    </row>
    <row r="29" spans="5:11" x14ac:dyDescent="0.2">
      <c r="E29" s="58"/>
    </row>
    <row r="30" spans="5:11" x14ac:dyDescent="0.2">
      <c r="E30" s="58"/>
    </row>
    <row r="31" spans="5:11" x14ac:dyDescent="0.2">
      <c r="E31" s="58"/>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X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22.7109375" customWidth="1"/>
    <col min="10" max="10" width="8.7109375" style="36" customWidth="1"/>
    <col min="11" max="11" width="9.42578125" style="36" bestFit="1" customWidth="1"/>
    <col min="12" max="12" width="25" style="36" customWidth="1"/>
    <col min="13" max="13" width="20.85546875" style="36" bestFit="1" customWidth="1"/>
    <col min="14" max="19" width="14" style="36" customWidth="1"/>
    <col min="20" max="20" width="26.85546875" style="36" customWidth="1"/>
    <col min="21" max="21" width="19.42578125" style="36" customWidth="1"/>
    <col min="22" max="22" width="14" style="36" customWidth="1"/>
    <col min="23" max="23" width="58.7109375" style="36" customWidth="1"/>
    <col min="24" max="24" width="31.42578125" customWidth="1"/>
    <col min="25" max="16384" width="9.140625" style="36"/>
  </cols>
  <sheetData>
    <row r="1" spans="1:24" s="35" customFormat="1" ht="45" x14ac:dyDescent="0.2">
      <c r="A1" s="34"/>
      <c r="B1" s="34" t="s">
        <v>1338</v>
      </c>
      <c r="C1" s="13" t="s">
        <v>514</v>
      </c>
      <c r="D1" s="13" t="s">
        <v>1336</v>
      </c>
      <c r="E1" s="13" t="s">
        <v>523</v>
      </c>
      <c r="F1" s="13" t="s">
        <v>1335</v>
      </c>
      <c r="G1" s="13" t="s">
        <v>1334</v>
      </c>
      <c r="H1" s="44" t="str">
        <f>ReservedImageIdsRackAndPiniones</f>
        <v>ImageId
0 = Default
100-199 Reserved for Atlanta
200-299 Reserved for Gudel</v>
      </c>
      <c r="I1" s="228" t="s">
        <v>1369</v>
      </c>
      <c r="J1" s="34" t="s">
        <v>1178</v>
      </c>
      <c r="K1" s="44" t="s">
        <v>1200</v>
      </c>
      <c r="L1" s="44" t="s">
        <v>1411</v>
      </c>
      <c r="M1" s="44" t="s">
        <v>1412</v>
      </c>
      <c r="N1" s="34" t="s">
        <v>1211</v>
      </c>
      <c r="O1" s="34" t="s">
        <v>1212</v>
      </c>
      <c r="P1" s="34" t="s">
        <v>575</v>
      </c>
      <c r="Q1" s="34" t="s">
        <v>844</v>
      </c>
      <c r="R1" s="44" t="s">
        <v>1417</v>
      </c>
      <c r="S1" s="34" t="s">
        <v>1213</v>
      </c>
      <c r="T1" s="44" t="s">
        <v>2110</v>
      </c>
      <c r="U1" s="44" t="s">
        <v>1402</v>
      </c>
      <c r="V1" s="34" t="s">
        <v>1193</v>
      </c>
      <c r="W1" s="249" t="s">
        <v>1337</v>
      </c>
      <c r="X1" s="13" t="s">
        <v>1905</v>
      </c>
    </row>
    <row r="2" spans="1:24" s="35" customFormat="1" ht="168.75" outlineLevel="1" x14ac:dyDescent="0.2">
      <c r="A2" s="137" t="s">
        <v>602</v>
      </c>
      <c r="B2" s="137" t="s">
        <v>602</v>
      </c>
      <c r="C2" s="152" t="s">
        <v>1363</v>
      </c>
      <c r="D2" s="132" t="s">
        <v>1340</v>
      </c>
      <c r="E2" s="158" t="s">
        <v>2300</v>
      </c>
      <c r="F2" s="130" t="s">
        <v>2068</v>
      </c>
      <c r="G2" s="138" t="s">
        <v>1456</v>
      </c>
      <c r="H2" s="132" t="s">
        <v>1377</v>
      </c>
      <c r="I2" s="229" t="s">
        <v>2146</v>
      </c>
      <c r="J2" s="225" t="s">
        <v>602</v>
      </c>
      <c r="K2" s="132" t="s">
        <v>1407</v>
      </c>
      <c r="L2" s="132" t="s">
        <v>2299</v>
      </c>
      <c r="M2" s="131" t="s">
        <v>2295</v>
      </c>
      <c r="N2" s="137" t="s">
        <v>602</v>
      </c>
      <c r="O2" s="137" t="s">
        <v>602</v>
      </c>
      <c r="P2" s="137" t="s">
        <v>602</v>
      </c>
      <c r="Q2" s="137" t="s">
        <v>602</v>
      </c>
      <c r="R2" s="132" t="s">
        <v>2276</v>
      </c>
      <c r="S2" s="137" t="s">
        <v>1220</v>
      </c>
      <c r="T2" s="132" t="s">
        <v>2109</v>
      </c>
      <c r="U2" s="132" t="s">
        <v>1414</v>
      </c>
      <c r="V2" s="132" t="s">
        <v>1413</v>
      </c>
      <c r="W2" s="250" t="s">
        <v>1339</v>
      </c>
      <c r="X2" s="151" t="s">
        <v>1907</v>
      </c>
    </row>
    <row r="3" spans="1:24" ht="13.5" customHeight="1" x14ac:dyDescent="0.2">
      <c r="A3" s="104" t="s">
        <v>634</v>
      </c>
      <c r="B3" s="104" t="s">
        <v>636</v>
      </c>
      <c r="C3" s="104" t="s">
        <v>514</v>
      </c>
      <c r="D3" s="88" t="s">
        <v>1224</v>
      </c>
      <c r="E3" s="104" t="s">
        <v>515</v>
      </c>
      <c r="F3" s="104" t="s">
        <v>516</v>
      </c>
      <c r="G3" s="104" t="s">
        <v>524</v>
      </c>
      <c r="H3" s="104" t="s">
        <v>607</v>
      </c>
      <c r="I3" s="230" t="s">
        <v>1277</v>
      </c>
      <c r="J3" s="226" t="s">
        <v>1178</v>
      </c>
      <c r="K3" s="104" t="s">
        <v>1200</v>
      </c>
      <c r="L3" s="104" t="s">
        <v>1201</v>
      </c>
      <c r="M3" s="104" t="s">
        <v>1202</v>
      </c>
      <c r="N3" s="104" t="s">
        <v>1214</v>
      </c>
      <c r="O3" s="104" t="s">
        <v>645</v>
      </c>
      <c r="P3" s="104" t="s">
        <v>742</v>
      </c>
      <c r="Q3" s="104" t="s">
        <v>752</v>
      </c>
      <c r="R3" s="104" t="s">
        <v>737</v>
      </c>
      <c r="S3" s="104" t="s">
        <v>1215</v>
      </c>
      <c r="T3" s="104" t="s">
        <v>1216</v>
      </c>
      <c r="U3" s="104" t="s">
        <v>1181</v>
      </c>
      <c r="V3" s="104" t="s">
        <v>1203</v>
      </c>
      <c r="W3" s="320" t="s">
        <v>126</v>
      </c>
      <c r="X3" s="83" t="s">
        <v>183</v>
      </c>
    </row>
    <row r="4" spans="1:24" s="37" customFormat="1" ht="13.5" customHeight="1" x14ac:dyDescent="0.2">
      <c r="A4" s="105" t="s">
        <v>714</v>
      </c>
      <c r="B4" s="105" t="s">
        <v>714</v>
      </c>
      <c r="C4" s="106"/>
      <c r="D4" s="107"/>
      <c r="E4" s="106"/>
      <c r="F4" s="106"/>
      <c r="G4" s="106"/>
      <c r="H4" s="105" t="s">
        <v>714</v>
      </c>
      <c r="I4" s="231"/>
      <c r="J4" s="227"/>
      <c r="K4" s="105"/>
      <c r="L4" s="105"/>
      <c r="M4" s="105"/>
      <c r="N4" s="108"/>
      <c r="O4" s="108" t="s">
        <v>752</v>
      </c>
      <c r="P4" s="105" t="s">
        <v>836</v>
      </c>
      <c r="Q4" s="108" t="s">
        <v>842</v>
      </c>
      <c r="R4" s="108"/>
      <c r="S4" s="105" t="s">
        <v>752</v>
      </c>
      <c r="T4" s="105"/>
      <c r="U4" s="108" t="s">
        <v>1191</v>
      </c>
      <c r="V4" s="108" t="s">
        <v>1191</v>
      </c>
      <c r="W4" s="280"/>
      <c r="X4" s="81" t="s">
        <v>714</v>
      </c>
    </row>
    <row r="5" spans="1:24" x14ac:dyDescent="0.2">
      <c r="E5" s="58"/>
      <c r="P5" s="40"/>
    </row>
    <row r="6" spans="1:24" x14ac:dyDescent="0.2">
      <c r="E6" s="58"/>
      <c r="P6" s="40"/>
    </row>
    <row r="7" spans="1:24" x14ac:dyDescent="0.2">
      <c r="E7" s="58"/>
      <c r="P7" s="40"/>
    </row>
    <row r="8" spans="1:24" x14ac:dyDescent="0.2">
      <c r="E8" s="58"/>
      <c r="P8" s="40"/>
    </row>
    <row r="9" spans="1:24" x14ac:dyDescent="0.2">
      <c r="E9" s="58"/>
      <c r="P9" s="40"/>
    </row>
    <row r="10" spans="1:24" x14ac:dyDescent="0.2">
      <c r="E10" s="58"/>
    </row>
    <row r="11" spans="1:24" x14ac:dyDescent="0.2">
      <c r="E11" s="58"/>
    </row>
    <row r="12" spans="1:24" x14ac:dyDescent="0.2">
      <c r="E12" s="58"/>
    </row>
    <row r="13" spans="1:24" x14ac:dyDescent="0.2">
      <c r="E13" s="58"/>
    </row>
    <row r="14" spans="1:24" x14ac:dyDescent="0.2">
      <c r="E14" s="58"/>
    </row>
    <row r="15" spans="1:24" x14ac:dyDescent="0.2">
      <c r="E15" s="58"/>
    </row>
    <row r="16" spans="1:2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
  <sheetViews>
    <sheetView workbookViewId="0">
      <selection activeCell="E2" sqref="E2"/>
    </sheetView>
  </sheetViews>
  <sheetFormatPr defaultRowHeight="12.75" x14ac:dyDescent="0.2"/>
  <cols>
    <col min="1" max="1" width="30.7109375" customWidth="1"/>
    <col min="2" max="2" width="45.140625" customWidth="1"/>
    <col min="3" max="3" width="38.42578125" customWidth="1"/>
    <col min="4" max="4" width="22.5703125" style="12" customWidth="1"/>
    <col min="5" max="5" width="48.140625" style="12" customWidth="1"/>
  </cols>
  <sheetData>
    <row r="1" spans="1:5" ht="33.75" x14ac:dyDescent="0.2">
      <c r="A1" s="13" t="s">
        <v>1896</v>
      </c>
      <c r="B1" s="13" t="s">
        <v>721</v>
      </c>
      <c r="C1" s="13" t="s">
        <v>1901</v>
      </c>
      <c r="D1" s="13" t="s">
        <v>1899</v>
      </c>
      <c r="E1" s="13" t="s">
        <v>1897</v>
      </c>
    </row>
    <row r="2" spans="1:5" ht="157.5" x14ac:dyDescent="0.2">
      <c r="A2" s="132" t="s">
        <v>602</v>
      </c>
      <c r="B2" s="132" t="s">
        <v>1898</v>
      </c>
      <c r="C2" s="132" t="s">
        <v>1898</v>
      </c>
      <c r="D2" s="132" t="s">
        <v>1900</v>
      </c>
      <c r="E2" s="152" t="s">
        <v>2199</v>
      </c>
    </row>
    <row r="3" spans="1:5" ht="20.25" customHeight="1" x14ac:dyDescent="0.2">
      <c r="A3" s="115" t="s">
        <v>720</v>
      </c>
      <c r="B3" s="115" t="s">
        <v>721</v>
      </c>
      <c r="C3" s="115" t="s">
        <v>722</v>
      </c>
      <c r="D3" s="116" t="s">
        <v>723</v>
      </c>
      <c r="E3" s="115" t="s">
        <v>1894</v>
      </c>
    </row>
    <row r="4" spans="1:5" s="18" customFormat="1" ht="51" x14ac:dyDescent="0.2">
      <c r="A4" s="16" t="s">
        <v>1160</v>
      </c>
      <c r="B4" s="16" t="s">
        <v>1159</v>
      </c>
      <c r="C4" s="17" t="s">
        <v>1158</v>
      </c>
      <c r="D4" s="19" t="b">
        <v>1</v>
      </c>
      <c r="E4" s="78"/>
    </row>
    <row r="5" spans="1:5" s="18" customFormat="1" ht="51.75" customHeight="1" x14ac:dyDescent="0.2">
      <c r="A5" s="16"/>
      <c r="B5" s="16"/>
      <c r="C5" s="17"/>
      <c r="D5" s="19"/>
      <c r="E5" s="19"/>
    </row>
    <row r="6" spans="1:5" s="18" customFormat="1" ht="51.75" customHeight="1" x14ac:dyDescent="0.2">
      <c r="A6" s="16"/>
      <c r="B6" s="16"/>
      <c r="C6" s="17"/>
      <c r="D6" s="19"/>
      <c r="E6" s="19"/>
    </row>
    <row r="7" spans="1:5" s="18" customFormat="1" ht="51.75" customHeight="1" x14ac:dyDescent="0.2">
      <c r="A7" s="16"/>
      <c r="B7" s="16"/>
      <c r="C7" s="17"/>
      <c r="D7" s="19"/>
      <c r="E7" s="19"/>
    </row>
    <row r="8" spans="1:5" s="18" customFormat="1" ht="51.75" customHeight="1" x14ac:dyDescent="0.2">
      <c r="A8" s="16"/>
      <c r="B8" s="16"/>
      <c r="C8" s="17"/>
      <c r="D8" s="19"/>
      <c r="E8" s="19"/>
    </row>
    <row r="9" spans="1:5" s="18" customFormat="1" ht="51.75" customHeight="1" x14ac:dyDescent="0.2">
      <c r="A9" s="16"/>
      <c r="B9" s="16"/>
      <c r="C9" s="17"/>
      <c r="D9" s="19"/>
      <c r="E9" s="19"/>
    </row>
    <row r="10" spans="1:5" s="18" customFormat="1" ht="51.75" customHeight="1" x14ac:dyDescent="0.2">
      <c r="A10" s="16"/>
      <c r="B10" s="16"/>
      <c r="C10" s="17"/>
      <c r="D10" s="19"/>
      <c r="E10" s="19"/>
    </row>
    <row r="11" spans="1:5" s="18" customFormat="1" ht="51.75" customHeight="1" x14ac:dyDescent="0.2">
      <c r="A11" s="16"/>
      <c r="B11" s="16"/>
      <c r="C11" s="17"/>
      <c r="D11" s="19"/>
      <c r="E11" s="19"/>
    </row>
    <row r="12" spans="1:5" s="18" customFormat="1" ht="51.75" customHeight="1" x14ac:dyDescent="0.2">
      <c r="A12" s="16"/>
      <c r="B12" s="16"/>
      <c r="C12" s="17"/>
      <c r="D12" s="19"/>
      <c r="E12" s="19"/>
    </row>
  </sheetData>
  <phoneticPr fontId="0" type="noConversion"/>
  <hyperlinks>
    <hyperlink ref="C4" r:id="rId1" xr:uid="{00000000-0004-0000-1300-000000000000}"/>
  </hyperlinks>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AI994"/>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61" customWidth="1"/>
    <col min="2" max="2" width="27.140625" style="61" customWidth="1"/>
    <col min="3" max="3" width="36" style="61" customWidth="1"/>
    <col min="4" max="4" width="17.5703125" style="61" customWidth="1"/>
    <col min="5" max="5" width="17.7109375" style="61" customWidth="1"/>
    <col min="6" max="6" width="26.7109375" style="61" customWidth="1"/>
    <col min="7" max="7" width="13.28515625" style="61" customWidth="1"/>
    <col min="8" max="8" width="27.7109375" style="61" customWidth="1"/>
    <col min="9" max="9" width="15.7109375" style="61" customWidth="1"/>
    <col min="10" max="10" width="23.42578125" style="61" customWidth="1"/>
    <col min="11" max="11" width="13.42578125" style="61" customWidth="1"/>
    <col min="12" max="12" width="19.85546875" style="61" customWidth="1"/>
    <col min="13" max="21" width="14" style="61" customWidth="1"/>
    <col min="22" max="22" width="21.85546875" style="61" customWidth="1"/>
    <col min="23" max="31" width="14" style="61" customWidth="1"/>
    <col min="32" max="32" width="22.42578125" style="61" customWidth="1"/>
    <col min="33" max="33" width="14.7109375" style="61" customWidth="1"/>
    <col min="34" max="34" width="58.7109375" style="61" customWidth="1"/>
    <col min="35" max="35" width="31.42578125" customWidth="1"/>
    <col min="36" max="16384" width="9.140625" style="61"/>
  </cols>
  <sheetData>
    <row r="1" spans="1:35" s="60" customFormat="1" ht="56.25" x14ac:dyDescent="0.2">
      <c r="A1" s="59"/>
      <c r="B1" s="59" t="s">
        <v>1338</v>
      </c>
      <c r="C1" s="59"/>
      <c r="D1" s="59" t="s">
        <v>1336</v>
      </c>
      <c r="E1" s="59" t="s">
        <v>523</v>
      </c>
      <c r="F1" s="13" t="s">
        <v>1335</v>
      </c>
      <c r="G1" s="59" t="s">
        <v>1334</v>
      </c>
      <c r="H1" s="228" t="str">
        <f>ReservedImageIds</f>
        <v>ImageId
0 = Default
100-199 Reserved for Stober
200-299 Reserved for Atlanta
300-399 Reserved for Harmonic Drive</v>
      </c>
      <c r="I1" s="59" t="s">
        <v>1486</v>
      </c>
      <c r="J1" s="59" t="s">
        <v>1532</v>
      </c>
      <c r="K1" s="59" t="s">
        <v>1487</v>
      </c>
      <c r="L1" s="59" t="s">
        <v>1488</v>
      </c>
      <c r="M1" s="59" t="s">
        <v>1489</v>
      </c>
      <c r="N1" s="59" t="s">
        <v>1028</v>
      </c>
      <c r="O1" s="59" t="s">
        <v>1490</v>
      </c>
      <c r="P1" s="59" t="s">
        <v>882</v>
      </c>
      <c r="Q1" s="59" t="s">
        <v>603</v>
      </c>
      <c r="R1" s="59" t="s">
        <v>1225</v>
      </c>
      <c r="S1" s="59" t="s">
        <v>1491</v>
      </c>
      <c r="T1" s="59" t="s">
        <v>1492</v>
      </c>
      <c r="U1" s="59" t="s">
        <v>1493</v>
      </c>
      <c r="V1" s="59" t="s">
        <v>1494</v>
      </c>
      <c r="W1" s="59" t="s">
        <v>1495</v>
      </c>
      <c r="X1" s="59" t="s">
        <v>1496</v>
      </c>
      <c r="Y1" s="59" t="s">
        <v>1497</v>
      </c>
      <c r="Z1" s="59" t="s">
        <v>1498</v>
      </c>
      <c r="AA1" s="59" t="s">
        <v>2269</v>
      </c>
      <c r="AB1" s="59" t="s">
        <v>2268</v>
      </c>
      <c r="AC1" s="59" t="s">
        <v>2270</v>
      </c>
      <c r="AD1" s="59" t="s">
        <v>1499</v>
      </c>
      <c r="AE1" s="59" t="s">
        <v>1500</v>
      </c>
      <c r="AF1" s="59" t="s">
        <v>1501</v>
      </c>
      <c r="AG1" s="59" t="s">
        <v>1502</v>
      </c>
      <c r="AH1" s="249" t="s">
        <v>1337</v>
      </c>
      <c r="AI1" s="13" t="s">
        <v>1905</v>
      </c>
    </row>
    <row r="2" spans="1:35" s="60" customFormat="1" ht="157.5" outlineLevel="1" x14ac:dyDescent="0.2">
      <c r="A2" s="139" t="s">
        <v>602</v>
      </c>
      <c r="B2" s="139" t="s">
        <v>602</v>
      </c>
      <c r="C2" s="153" t="s">
        <v>1363</v>
      </c>
      <c r="D2" s="139" t="s">
        <v>1340</v>
      </c>
      <c r="E2" s="158" t="s">
        <v>2300</v>
      </c>
      <c r="F2" s="130" t="s">
        <v>2068</v>
      </c>
      <c r="G2" s="139" t="s">
        <v>1456</v>
      </c>
      <c r="H2" s="234" t="s">
        <v>1378</v>
      </c>
      <c r="I2" s="232" t="s">
        <v>1503</v>
      </c>
      <c r="J2" s="139" t="s">
        <v>1504</v>
      </c>
      <c r="K2" s="139" t="s">
        <v>1505</v>
      </c>
      <c r="L2" s="139" t="s">
        <v>1506</v>
      </c>
      <c r="M2" s="139" t="s">
        <v>602</v>
      </c>
      <c r="N2" s="139" t="s">
        <v>602</v>
      </c>
      <c r="O2" s="139" t="s">
        <v>602</v>
      </c>
      <c r="P2" s="139" t="s">
        <v>602</v>
      </c>
      <c r="Q2" s="139" t="s">
        <v>602</v>
      </c>
      <c r="R2" s="139" t="s">
        <v>1507</v>
      </c>
      <c r="S2" s="139" t="s">
        <v>1508</v>
      </c>
      <c r="T2" s="139" t="s">
        <v>602</v>
      </c>
      <c r="U2" s="139" t="s">
        <v>602</v>
      </c>
      <c r="V2" s="139" t="s">
        <v>1509</v>
      </c>
      <c r="W2" s="139" t="s">
        <v>1510</v>
      </c>
      <c r="X2" s="139" t="s">
        <v>602</v>
      </c>
      <c r="Y2" s="139" t="s">
        <v>602</v>
      </c>
      <c r="Z2" s="139" t="s">
        <v>602</v>
      </c>
      <c r="AA2" s="139" t="s">
        <v>602</v>
      </c>
      <c r="AB2" s="139" t="s">
        <v>602</v>
      </c>
      <c r="AC2" s="139" t="s">
        <v>2271</v>
      </c>
      <c r="AD2" s="139" t="s">
        <v>602</v>
      </c>
      <c r="AE2" s="139" t="s">
        <v>1511</v>
      </c>
      <c r="AF2" s="139" t="s">
        <v>1512</v>
      </c>
      <c r="AG2" s="321" t="s">
        <v>1513</v>
      </c>
      <c r="AH2" s="250" t="s">
        <v>1339</v>
      </c>
      <c r="AI2" s="151" t="s">
        <v>1907</v>
      </c>
    </row>
    <row r="3" spans="1:35" ht="13.5" customHeight="1" x14ac:dyDescent="0.2">
      <c r="A3" s="109" t="s">
        <v>634</v>
      </c>
      <c r="B3" s="109" t="s">
        <v>636</v>
      </c>
      <c r="C3" s="109" t="s">
        <v>514</v>
      </c>
      <c r="D3" s="109" t="s">
        <v>1224</v>
      </c>
      <c r="E3" s="109" t="s">
        <v>515</v>
      </c>
      <c r="F3" s="109" t="s">
        <v>516</v>
      </c>
      <c r="G3" s="109" t="s">
        <v>524</v>
      </c>
      <c r="H3" s="235" t="s">
        <v>607</v>
      </c>
      <c r="I3" s="145" t="s">
        <v>1514</v>
      </c>
      <c r="J3" s="109" t="s">
        <v>566</v>
      </c>
      <c r="K3" s="109" t="s">
        <v>1515</v>
      </c>
      <c r="L3" s="109" t="s">
        <v>1516</v>
      </c>
      <c r="M3" s="109" t="s">
        <v>1517</v>
      </c>
      <c r="N3" s="109" t="s">
        <v>1038</v>
      </c>
      <c r="O3" s="109" t="s">
        <v>1518</v>
      </c>
      <c r="P3" s="109" t="s">
        <v>1189</v>
      </c>
      <c r="Q3" s="109" t="s">
        <v>570</v>
      </c>
      <c r="R3" s="109" t="s">
        <v>1519</v>
      </c>
      <c r="S3" s="109" t="s">
        <v>1533</v>
      </c>
      <c r="T3" s="109" t="s">
        <v>1520</v>
      </c>
      <c r="U3" s="109" t="s">
        <v>1521</v>
      </c>
      <c r="V3" s="109" t="s">
        <v>1522</v>
      </c>
      <c r="W3" s="109" t="s">
        <v>1270</v>
      </c>
      <c r="X3" s="109" t="s">
        <v>1030</v>
      </c>
      <c r="Y3" s="109" t="s">
        <v>1035</v>
      </c>
      <c r="Z3" s="109" t="s">
        <v>1523</v>
      </c>
      <c r="AA3" s="109" t="s">
        <v>1032</v>
      </c>
      <c r="AB3" s="109" t="s">
        <v>1036</v>
      </c>
      <c r="AC3" s="109" t="s">
        <v>2272</v>
      </c>
      <c r="AD3" s="109" t="s">
        <v>1524</v>
      </c>
      <c r="AE3" s="109" t="s">
        <v>1525</v>
      </c>
      <c r="AF3" s="109" t="s">
        <v>1526</v>
      </c>
      <c r="AG3" s="196" t="s">
        <v>1527</v>
      </c>
      <c r="AH3" s="320" t="s">
        <v>126</v>
      </c>
      <c r="AI3" s="83" t="s">
        <v>183</v>
      </c>
    </row>
    <row r="4" spans="1:35" s="10" customFormat="1" ht="13.5" customHeight="1" x14ac:dyDescent="0.2">
      <c r="A4" s="110" t="s">
        <v>714</v>
      </c>
      <c r="B4" s="110" t="s">
        <v>714</v>
      </c>
      <c r="C4" s="107"/>
      <c r="D4" s="107"/>
      <c r="E4" s="107"/>
      <c r="F4" s="107"/>
      <c r="G4" s="107"/>
      <c r="H4" s="236" t="s">
        <v>714</v>
      </c>
      <c r="I4" s="233"/>
      <c r="J4" s="110"/>
      <c r="K4" s="110"/>
      <c r="L4" s="110"/>
      <c r="M4" s="110" t="s">
        <v>752</v>
      </c>
      <c r="N4" s="110" t="s">
        <v>1027</v>
      </c>
      <c r="O4" s="110" t="s">
        <v>752</v>
      </c>
      <c r="P4" s="110" t="s">
        <v>839</v>
      </c>
      <c r="Q4" s="110" t="s">
        <v>837</v>
      </c>
      <c r="R4" s="110" t="s">
        <v>839</v>
      </c>
      <c r="S4" s="110" t="s">
        <v>839</v>
      </c>
      <c r="T4" s="110">
        <v>1</v>
      </c>
      <c r="U4" s="110">
        <v>1</v>
      </c>
      <c r="V4" s="110"/>
      <c r="W4" s="110" t="s">
        <v>752</v>
      </c>
      <c r="X4" s="110" t="s">
        <v>1528</v>
      </c>
      <c r="Y4" s="110" t="s">
        <v>1037</v>
      </c>
      <c r="Z4" s="110" t="s">
        <v>1529</v>
      </c>
      <c r="AA4" s="110" t="s">
        <v>836</v>
      </c>
      <c r="AB4" s="110" t="s">
        <v>842</v>
      </c>
      <c r="AC4" s="110" t="s">
        <v>836</v>
      </c>
      <c r="AD4" s="110" t="s">
        <v>1209</v>
      </c>
      <c r="AE4" s="110" t="s">
        <v>1530</v>
      </c>
      <c r="AF4" s="110" t="s">
        <v>1531</v>
      </c>
      <c r="AG4" s="319" t="s">
        <v>1191</v>
      </c>
      <c r="AH4" s="280"/>
      <c r="AI4" s="81" t="s">
        <v>714</v>
      </c>
    </row>
    <row r="5" spans="1:35" x14ac:dyDescent="0.2">
      <c r="E5" s="62"/>
    </row>
    <row r="6" spans="1:35" x14ac:dyDescent="0.2">
      <c r="E6" s="62"/>
    </row>
    <row r="7" spans="1:35" x14ac:dyDescent="0.2">
      <c r="E7" s="62"/>
    </row>
    <row r="8" spans="1:35" x14ac:dyDescent="0.2">
      <c r="E8" s="62"/>
    </row>
    <row r="9" spans="1:35" x14ac:dyDescent="0.2">
      <c r="E9" s="62"/>
    </row>
    <row r="10" spans="1:35" x14ac:dyDescent="0.2">
      <c r="E10" s="62"/>
    </row>
    <row r="11" spans="1:35" x14ac:dyDescent="0.2">
      <c r="E11" s="62"/>
    </row>
    <row r="12" spans="1:35" x14ac:dyDescent="0.2">
      <c r="E12" s="62"/>
    </row>
    <row r="13" spans="1:35" x14ac:dyDescent="0.2">
      <c r="E13" s="62"/>
    </row>
    <row r="14" spans="1:35" x14ac:dyDescent="0.2">
      <c r="E14" s="62"/>
    </row>
    <row r="15" spans="1:35" x14ac:dyDescent="0.2">
      <c r="E15" s="62"/>
    </row>
    <row r="16" spans="1:35"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sheetData>
  <pageMargins left="0.75" right="0.75" top="1" bottom="1" header="0.5" footer="0.5"/>
  <pageSetup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12"/>
  <sheetViews>
    <sheetView workbookViewId="0">
      <selection activeCell="E2" sqref="E2"/>
    </sheetView>
  </sheetViews>
  <sheetFormatPr defaultRowHeight="12.75" x14ac:dyDescent="0.2"/>
  <cols>
    <col min="1" max="1" width="30.7109375" customWidth="1"/>
    <col min="2" max="2" width="45.140625" customWidth="1"/>
    <col min="3" max="3" width="38.42578125" customWidth="1"/>
    <col min="4" max="4" width="22.5703125" style="12" customWidth="1"/>
    <col min="5" max="5" width="48.140625" style="12" customWidth="1"/>
  </cols>
  <sheetData>
    <row r="1" spans="1:5" ht="33.75" x14ac:dyDescent="0.2">
      <c r="A1" s="13" t="s">
        <v>1896</v>
      </c>
      <c r="B1" s="13" t="s">
        <v>721</v>
      </c>
      <c r="C1" s="13" t="s">
        <v>1901</v>
      </c>
      <c r="D1" s="13" t="s">
        <v>1899</v>
      </c>
      <c r="E1" s="13" t="s">
        <v>1897</v>
      </c>
    </row>
    <row r="2" spans="1:5" ht="157.5" x14ac:dyDescent="0.2">
      <c r="A2" s="132" t="s">
        <v>602</v>
      </c>
      <c r="B2" s="132" t="s">
        <v>1898</v>
      </c>
      <c r="C2" s="132" t="s">
        <v>1898</v>
      </c>
      <c r="D2" s="132" t="s">
        <v>1900</v>
      </c>
      <c r="E2" s="152" t="s">
        <v>2199</v>
      </c>
    </row>
    <row r="3" spans="1:5" ht="20.25" customHeight="1" x14ac:dyDescent="0.2">
      <c r="A3" s="115" t="s">
        <v>720</v>
      </c>
      <c r="B3" s="115" t="s">
        <v>721</v>
      </c>
      <c r="C3" s="115" t="s">
        <v>722</v>
      </c>
      <c r="D3" s="116" t="s">
        <v>723</v>
      </c>
      <c r="E3" s="115" t="s">
        <v>1894</v>
      </c>
    </row>
    <row r="4" spans="1:5" s="18" customFormat="1" ht="51" x14ac:dyDescent="0.2">
      <c r="A4" s="16" t="s">
        <v>1160</v>
      </c>
      <c r="B4" s="16" t="s">
        <v>1159</v>
      </c>
      <c r="C4" s="17" t="s">
        <v>1158</v>
      </c>
      <c r="D4" s="19" t="b">
        <v>1</v>
      </c>
      <c r="E4" s="78"/>
    </row>
    <row r="5" spans="1:5" s="18" customFormat="1" ht="51.75" customHeight="1" x14ac:dyDescent="0.2">
      <c r="A5" s="16"/>
      <c r="B5" s="16"/>
      <c r="C5" s="17"/>
      <c r="D5" s="19"/>
      <c r="E5" s="19"/>
    </row>
    <row r="6" spans="1:5" s="18" customFormat="1" ht="51.75" customHeight="1" x14ac:dyDescent="0.2">
      <c r="A6" s="16"/>
      <c r="B6" s="16"/>
      <c r="C6" s="17"/>
      <c r="D6" s="19"/>
      <c r="E6" s="19"/>
    </row>
    <row r="7" spans="1:5" s="18" customFormat="1" ht="51.75" customHeight="1" x14ac:dyDescent="0.2">
      <c r="A7" s="16"/>
      <c r="B7" s="16"/>
      <c r="C7" s="17"/>
      <c r="D7" s="19"/>
      <c r="E7" s="19"/>
    </row>
    <row r="8" spans="1:5" s="18" customFormat="1" ht="51.75" customHeight="1" x14ac:dyDescent="0.2">
      <c r="A8" s="16"/>
      <c r="B8" s="16"/>
      <c r="C8" s="17"/>
      <c r="D8" s="19"/>
      <c r="E8" s="19"/>
    </row>
    <row r="9" spans="1:5" s="18" customFormat="1" ht="51.75" customHeight="1" x14ac:dyDescent="0.2">
      <c r="A9" s="16"/>
      <c r="B9" s="16"/>
      <c r="C9" s="17"/>
      <c r="D9" s="19"/>
      <c r="E9" s="19"/>
    </row>
    <row r="10" spans="1:5" s="18" customFormat="1" ht="51.75" customHeight="1" x14ac:dyDescent="0.2">
      <c r="A10" s="16"/>
      <c r="B10" s="16"/>
      <c r="C10" s="17"/>
      <c r="D10" s="19"/>
      <c r="E10" s="19"/>
    </row>
    <row r="11" spans="1:5" s="18" customFormat="1" ht="51.75" customHeight="1" x14ac:dyDescent="0.2">
      <c r="A11" s="16"/>
      <c r="B11" s="16"/>
      <c r="C11" s="17"/>
      <c r="D11" s="19"/>
      <c r="E11" s="19"/>
    </row>
    <row r="12" spans="1:5" s="18" customFormat="1" ht="51.75" customHeight="1" x14ac:dyDescent="0.2">
      <c r="A12" s="16"/>
      <c r="B12" s="16"/>
      <c r="C12" s="17"/>
      <c r="D12" s="19"/>
      <c r="E12" s="19"/>
    </row>
  </sheetData>
  <hyperlinks>
    <hyperlink ref="C4" r:id="rId1" xr:uid="{00000000-0004-0000-1500-000000000000}"/>
  </hyperlinks>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8" width="14" customWidth="1"/>
    <col min="19" max="19" width="16.42578125" customWidth="1"/>
    <col min="20" max="24" width="14" customWidth="1"/>
    <col min="25" max="25" width="58.7109375" customWidth="1"/>
    <col min="26" max="26" width="31.42578125" customWidth="1"/>
  </cols>
  <sheetData>
    <row r="1" spans="1:26" s="14" customFormat="1" ht="56.25" x14ac:dyDescent="0.2">
      <c r="A1" s="13"/>
      <c r="B1" s="13" t="s">
        <v>1338</v>
      </c>
      <c r="C1" s="13" t="s">
        <v>514</v>
      </c>
      <c r="D1" s="13" t="s">
        <v>1336</v>
      </c>
      <c r="E1" s="13" t="s">
        <v>523</v>
      </c>
      <c r="F1" s="13" t="s">
        <v>1335</v>
      </c>
      <c r="G1" s="13" t="s">
        <v>1334</v>
      </c>
      <c r="H1" s="13" t="str">
        <f>ReservedImageIds</f>
        <v>ImageId
0 = Default
100-199 Reserved for Stober
200-299 Reserved for Atlanta
300-399 Reserved for Harmonic Drive</v>
      </c>
      <c r="I1" s="228" t="s">
        <v>1369</v>
      </c>
      <c r="J1" s="13" t="s">
        <v>1532</v>
      </c>
      <c r="K1" s="13" t="s">
        <v>1025</v>
      </c>
      <c r="L1" s="13" t="s">
        <v>1028</v>
      </c>
      <c r="M1" s="13" t="s">
        <v>1029</v>
      </c>
      <c r="N1" s="13" t="s">
        <v>1034</v>
      </c>
      <c r="O1" s="13" t="s">
        <v>1227</v>
      </c>
      <c r="P1" s="13" t="s">
        <v>1228</v>
      </c>
      <c r="Q1" s="13" t="s">
        <v>1031</v>
      </c>
      <c r="R1" s="13" t="s">
        <v>1033</v>
      </c>
      <c r="S1" s="13" t="s">
        <v>1419</v>
      </c>
      <c r="T1" s="13" t="s">
        <v>882</v>
      </c>
      <c r="U1" s="13" t="s">
        <v>603</v>
      </c>
      <c r="V1" s="13" t="s">
        <v>1226</v>
      </c>
      <c r="W1" s="13" t="s">
        <v>1225</v>
      </c>
      <c r="X1" s="13" t="s">
        <v>573</v>
      </c>
      <c r="Y1" s="249" t="s">
        <v>1337</v>
      </c>
      <c r="Z1" s="13" t="s">
        <v>1905</v>
      </c>
    </row>
    <row r="2" spans="1:26" s="14" customFormat="1" ht="157.5" outlineLevel="1" x14ac:dyDescent="0.2">
      <c r="A2" s="138" t="s">
        <v>602</v>
      </c>
      <c r="B2" s="138" t="s">
        <v>602</v>
      </c>
      <c r="C2" s="152" t="s">
        <v>1363</v>
      </c>
      <c r="D2" s="132" t="s">
        <v>1340</v>
      </c>
      <c r="E2" s="158" t="s">
        <v>2300</v>
      </c>
      <c r="F2" s="132" t="s">
        <v>2068</v>
      </c>
      <c r="G2" s="138" t="s">
        <v>1456</v>
      </c>
      <c r="H2" s="138" t="s">
        <v>1379</v>
      </c>
      <c r="I2" s="229" t="s">
        <v>2146</v>
      </c>
      <c r="J2" s="232" t="s">
        <v>1504</v>
      </c>
      <c r="K2" s="138" t="s">
        <v>602</v>
      </c>
      <c r="L2" s="138" t="s">
        <v>602</v>
      </c>
      <c r="M2" s="138" t="s">
        <v>602</v>
      </c>
      <c r="N2" s="138" t="s">
        <v>602</v>
      </c>
      <c r="O2" s="152" t="s">
        <v>1199</v>
      </c>
      <c r="P2" s="152" t="s">
        <v>1199</v>
      </c>
      <c r="Q2" s="138" t="s">
        <v>602</v>
      </c>
      <c r="R2" s="138" t="s">
        <v>602</v>
      </c>
      <c r="S2" s="138" t="s">
        <v>1418</v>
      </c>
      <c r="T2" s="138" t="s">
        <v>602</v>
      </c>
      <c r="U2" s="138" t="s">
        <v>602</v>
      </c>
      <c r="V2" s="138" t="s">
        <v>602</v>
      </c>
      <c r="W2" s="138" t="s">
        <v>1347</v>
      </c>
      <c r="X2" s="318" t="s">
        <v>1271</v>
      </c>
      <c r="Y2" s="250" t="s">
        <v>1339</v>
      </c>
      <c r="Z2" s="151" t="s">
        <v>1907</v>
      </c>
    </row>
    <row r="3" spans="1:26" ht="13.5" customHeight="1" x14ac:dyDescent="0.2">
      <c r="A3" s="88" t="s">
        <v>634</v>
      </c>
      <c r="B3" s="88" t="s">
        <v>636</v>
      </c>
      <c r="C3" s="88" t="s">
        <v>514</v>
      </c>
      <c r="D3" s="88" t="s">
        <v>1224</v>
      </c>
      <c r="E3" s="88" t="s">
        <v>515</v>
      </c>
      <c r="F3" s="88" t="s">
        <v>516</v>
      </c>
      <c r="G3" s="88" t="s">
        <v>524</v>
      </c>
      <c r="H3" s="88" t="s">
        <v>607</v>
      </c>
      <c r="I3" s="230" t="s">
        <v>1277</v>
      </c>
      <c r="J3" s="93" t="s">
        <v>566</v>
      </c>
      <c r="K3" s="88" t="s">
        <v>1026</v>
      </c>
      <c r="L3" s="88" t="s">
        <v>1038</v>
      </c>
      <c r="M3" s="88" t="s">
        <v>1030</v>
      </c>
      <c r="N3" s="88" t="s">
        <v>1035</v>
      </c>
      <c r="O3" s="88" t="s">
        <v>571</v>
      </c>
      <c r="P3" s="88" t="s">
        <v>1229</v>
      </c>
      <c r="Q3" s="88" t="s">
        <v>1032</v>
      </c>
      <c r="R3" s="88" t="s">
        <v>1036</v>
      </c>
      <c r="S3" s="88" t="s">
        <v>1223</v>
      </c>
      <c r="T3" s="88" t="s">
        <v>1189</v>
      </c>
      <c r="U3" s="88" t="s">
        <v>570</v>
      </c>
      <c r="V3" s="88" t="s">
        <v>1270</v>
      </c>
      <c r="W3" s="88" t="s">
        <v>724</v>
      </c>
      <c r="X3" s="89" t="s">
        <v>741</v>
      </c>
      <c r="Y3" s="320" t="s">
        <v>126</v>
      </c>
      <c r="Z3" s="83" t="s">
        <v>183</v>
      </c>
    </row>
    <row r="4" spans="1:26" s="10" customFormat="1" ht="13.5" customHeight="1" x14ac:dyDescent="0.2">
      <c r="A4" s="110" t="s">
        <v>714</v>
      </c>
      <c r="B4" s="110" t="s">
        <v>714</v>
      </c>
      <c r="C4" s="107"/>
      <c r="D4" s="107"/>
      <c r="E4" s="107"/>
      <c r="F4" s="107"/>
      <c r="G4" s="107"/>
      <c r="H4" s="110" t="s">
        <v>714</v>
      </c>
      <c r="I4" s="231"/>
      <c r="J4" s="233"/>
      <c r="K4" s="110">
        <v>1</v>
      </c>
      <c r="L4" s="110" t="s">
        <v>1027</v>
      </c>
      <c r="M4" s="110" t="s">
        <v>836</v>
      </c>
      <c r="N4" s="110" t="s">
        <v>1037</v>
      </c>
      <c r="O4" s="110" t="s">
        <v>846</v>
      </c>
      <c r="P4" s="110" t="s">
        <v>1209</v>
      </c>
      <c r="Q4" s="110" t="s">
        <v>836</v>
      </c>
      <c r="R4" s="110" t="s">
        <v>842</v>
      </c>
      <c r="S4" s="110"/>
      <c r="T4" s="110" t="s">
        <v>839</v>
      </c>
      <c r="U4" s="110" t="s">
        <v>837</v>
      </c>
      <c r="V4" s="110" t="s">
        <v>752</v>
      </c>
      <c r="W4" s="110" t="s">
        <v>839</v>
      </c>
      <c r="X4" s="319" t="s">
        <v>752</v>
      </c>
      <c r="Y4" s="280"/>
      <c r="Z4" s="81" t="s">
        <v>714</v>
      </c>
    </row>
    <row r="5" spans="1:26" x14ac:dyDescent="0.2">
      <c r="E5" s="58"/>
    </row>
    <row r="6" spans="1:26" x14ac:dyDescent="0.2">
      <c r="E6" s="58"/>
    </row>
    <row r="7" spans="1:26" x14ac:dyDescent="0.2">
      <c r="E7" s="58"/>
    </row>
    <row r="8" spans="1:26" x14ac:dyDescent="0.2">
      <c r="E8" s="58"/>
    </row>
    <row r="9" spans="1:26" x14ac:dyDescent="0.2">
      <c r="E9" s="58"/>
    </row>
    <row r="10" spans="1:26" x14ac:dyDescent="0.2">
      <c r="E10" s="58"/>
    </row>
    <row r="11" spans="1:26" x14ac:dyDescent="0.2">
      <c r="E11" s="58"/>
    </row>
    <row r="12" spans="1:26" x14ac:dyDescent="0.2">
      <c r="E12" s="58"/>
    </row>
    <row r="13" spans="1:26" x14ac:dyDescent="0.2">
      <c r="E13" s="58"/>
    </row>
    <row r="14" spans="1:26" x14ac:dyDescent="0.2">
      <c r="E14" s="58"/>
    </row>
    <row r="15" spans="1:26" x14ac:dyDescent="0.2">
      <c r="E15" s="58"/>
    </row>
    <row r="16" spans="1:26"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2"/>
  <sheetViews>
    <sheetView workbookViewId="0">
      <selection activeCell="E2" sqref="E2"/>
    </sheetView>
  </sheetViews>
  <sheetFormatPr defaultRowHeight="12.75" x14ac:dyDescent="0.2"/>
  <cols>
    <col min="1" max="1" width="30.7109375" customWidth="1"/>
    <col min="2" max="2" width="45.140625" customWidth="1"/>
    <col min="3" max="3" width="38.42578125" customWidth="1"/>
    <col min="4" max="4" width="22.5703125" style="12" customWidth="1"/>
    <col min="5" max="5" width="48.140625" style="12" customWidth="1"/>
  </cols>
  <sheetData>
    <row r="1" spans="1:5" ht="33.75" x14ac:dyDescent="0.2">
      <c r="A1" s="13" t="s">
        <v>1896</v>
      </c>
      <c r="B1" s="13" t="s">
        <v>721</v>
      </c>
      <c r="C1" s="13" t="s">
        <v>1901</v>
      </c>
      <c r="D1" s="13" t="s">
        <v>1899</v>
      </c>
      <c r="E1" s="13" t="s">
        <v>1897</v>
      </c>
    </row>
    <row r="2" spans="1:5" ht="157.5" x14ac:dyDescent="0.2">
      <c r="A2" s="132" t="s">
        <v>602</v>
      </c>
      <c r="B2" s="132" t="s">
        <v>1898</v>
      </c>
      <c r="C2" s="132" t="s">
        <v>1898</v>
      </c>
      <c r="D2" s="132" t="s">
        <v>1900</v>
      </c>
      <c r="E2" s="152" t="s">
        <v>2199</v>
      </c>
    </row>
    <row r="3" spans="1:5" ht="20.25" customHeight="1" x14ac:dyDescent="0.2">
      <c r="A3" s="115" t="s">
        <v>720</v>
      </c>
      <c r="B3" s="115" t="s">
        <v>721</v>
      </c>
      <c r="C3" s="115" t="s">
        <v>722</v>
      </c>
      <c r="D3" s="116" t="s">
        <v>723</v>
      </c>
      <c r="E3" s="115" t="s">
        <v>1894</v>
      </c>
    </row>
    <row r="4" spans="1:5" s="18" customFormat="1" ht="51" x14ac:dyDescent="0.2">
      <c r="A4" s="16" t="s">
        <v>1160</v>
      </c>
      <c r="B4" s="16" t="s">
        <v>1159</v>
      </c>
      <c r="C4" s="17" t="s">
        <v>1158</v>
      </c>
      <c r="D4" s="19" t="b">
        <v>1</v>
      </c>
      <c r="E4" s="78"/>
    </row>
    <row r="5" spans="1:5" s="18" customFormat="1" ht="51.75" customHeight="1" x14ac:dyDescent="0.2">
      <c r="A5" s="16"/>
      <c r="B5" s="16"/>
      <c r="C5" s="17"/>
      <c r="D5" s="19"/>
      <c r="E5" s="19"/>
    </row>
    <row r="6" spans="1:5" s="18" customFormat="1" ht="51.75" customHeight="1" x14ac:dyDescent="0.2">
      <c r="A6" s="16"/>
      <c r="B6" s="16"/>
      <c r="C6" s="17"/>
      <c r="D6" s="19"/>
      <c r="E6" s="19"/>
    </row>
    <row r="7" spans="1:5" s="18" customFormat="1" ht="51.75" customHeight="1" x14ac:dyDescent="0.2">
      <c r="A7" s="16"/>
      <c r="B7" s="16"/>
      <c r="C7" s="17"/>
      <c r="D7" s="19"/>
      <c r="E7" s="19"/>
    </row>
    <row r="8" spans="1:5" s="18" customFormat="1" ht="51.75" customHeight="1" x14ac:dyDescent="0.2">
      <c r="A8" s="16"/>
      <c r="B8" s="16"/>
      <c r="C8" s="17"/>
      <c r="D8" s="19"/>
      <c r="E8" s="19"/>
    </row>
    <row r="9" spans="1:5" s="18" customFormat="1" ht="51.75" customHeight="1" x14ac:dyDescent="0.2">
      <c r="A9" s="16"/>
      <c r="B9" s="16"/>
      <c r="C9" s="17"/>
      <c r="D9" s="19"/>
      <c r="E9" s="19"/>
    </row>
    <row r="10" spans="1:5" s="18" customFormat="1" ht="51.75" customHeight="1" x14ac:dyDescent="0.2">
      <c r="A10" s="16"/>
      <c r="B10" s="16"/>
      <c r="C10" s="17"/>
      <c r="D10" s="19"/>
      <c r="E10" s="19"/>
    </row>
    <row r="11" spans="1:5" s="18" customFormat="1" ht="51.75" customHeight="1" x14ac:dyDescent="0.2">
      <c r="A11" s="16"/>
      <c r="B11" s="16"/>
      <c r="C11" s="17"/>
      <c r="D11" s="19"/>
      <c r="E11" s="19"/>
    </row>
    <row r="12" spans="1:5" s="18" customFormat="1" ht="51.75" customHeight="1" x14ac:dyDescent="0.2">
      <c r="A12" s="16"/>
      <c r="B12" s="16"/>
      <c r="C12" s="17"/>
      <c r="D12" s="19"/>
      <c r="E12" s="19"/>
    </row>
  </sheetData>
  <hyperlinks>
    <hyperlink ref="C4" r:id="rId1" xr:uid="{00000000-0004-0000-1700-000000000000}"/>
  </hyperlinks>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AD1000"/>
  <sheetViews>
    <sheetView zoomScaleNormal="100"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52" customWidth="1"/>
    <col min="4" max="4" width="17.5703125" style="52" bestFit="1" customWidth="1"/>
    <col min="5" max="5" width="17.7109375" style="52" customWidth="1"/>
    <col min="6" max="6" width="26.7109375" style="52" customWidth="1"/>
    <col min="7" max="7" width="13.28515625" style="52" bestFit="1" customWidth="1"/>
    <col min="8" max="8" width="28.7109375" style="52" customWidth="1"/>
    <col min="9" max="9" width="22.7109375" style="52" customWidth="1"/>
    <col min="10" max="10" width="16.7109375" style="52" bestFit="1" customWidth="1"/>
    <col min="11" max="12" width="20.7109375" style="52" bestFit="1" customWidth="1"/>
    <col min="13" max="13" width="14" style="52" customWidth="1"/>
    <col min="14" max="14" width="15.7109375" style="52" customWidth="1"/>
    <col min="15" max="18" width="14" style="52" customWidth="1"/>
    <col min="19" max="24" width="15.7109375" style="52" customWidth="1"/>
    <col min="25" max="28" width="35.7109375" style="52" customWidth="1"/>
    <col min="29" max="29" width="58.7109375" style="52" customWidth="1"/>
    <col min="30" max="30" width="31.42578125" customWidth="1"/>
    <col min="31" max="16384" width="9.140625" style="52"/>
  </cols>
  <sheetData>
    <row r="1" spans="1:30" s="51" customFormat="1" ht="56.25" x14ac:dyDescent="0.2">
      <c r="A1" s="13"/>
      <c r="B1" s="13" t="s">
        <v>1338</v>
      </c>
      <c r="C1" s="13" t="s">
        <v>1443</v>
      </c>
      <c r="D1" s="13" t="s">
        <v>1444</v>
      </c>
      <c r="E1" s="13" t="s">
        <v>523</v>
      </c>
      <c r="F1" s="13" t="s">
        <v>1335</v>
      </c>
      <c r="G1" s="13" t="s">
        <v>1334</v>
      </c>
      <c r="H1" s="13" t="str">
        <f>ReservedImageIds</f>
        <v>ImageId
0 = Default
100-199 Reserved for Stober
200-299 Reserved for Atlanta
300-399 Reserved for Harmonic Drive</v>
      </c>
      <c r="I1" s="228" t="s">
        <v>1369</v>
      </c>
      <c r="J1" s="13" t="s">
        <v>2034</v>
      </c>
      <c r="K1" s="50" t="s">
        <v>2063</v>
      </c>
      <c r="L1" s="13" t="s">
        <v>2036</v>
      </c>
      <c r="M1" s="13" t="s">
        <v>1312</v>
      </c>
      <c r="N1" s="13" t="s">
        <v>568</v>
      </c>
      <c r="O1" s="238" t="s">
        <v>1311</v>
      </c>
      <c r="P1" s="13" t="s">
        <v>603</v>
      </c>
      <c r="Q1" s="13" t="s">
        <v>1313</v>
      </c>
      <c r="R1" s="13" t="s">
        <v>1314</v>
      </c>
      <c r="S1" s="13" t="s">
        <v>1909</v>
      </c>
      <c r="T1" s="13" t="s">
        <v>1445</v>
      </c>
      <c r="U1" s="13" t="s">
        <v>1910</v>
      </c>
      <c r="V1" s="13" t="s">
        <v>1911</v>
      </c>
      <c r="W1" s="13" t="s">
        <v>1315</v>
      </c>
      <c r="X1" s="13" t="s">
        <v>1912</v>
      </c>
      <c r="Y1" s="238" t="s">
        <v>1316</v>
      </c>
      <c r="Z1" s="13" t="s">
        <v>1954</v>
      </c>
      <c r="AA1" s="13" t="s">
        <v>1317</v>
      </c>
      <c r="AB1" s="13" t="s">
        <v>1318</v>
      </c>
      <c r="AC1" s="249" t="s">
        <v>1337</v>
      </c>
      <c r="AD1" s="13" t="s">
        <v>1905</v>
      </c>
    </row>
    <row r="2" spans="1:30" s="51" customFormat="1" ht="281.25" outlineLevel="1" x14ac:dyDescent="0.2">
      <c r="A2" s="300" t="s">
        <v>1446</v>
      </c>
      <c r="B2" s="301" t="s">
        <v>1446</v>
      </c>
      <c r="C2" s="302" t="s">
        <v>1447</v>
      </c>
      <c r="D2" s="303" t="s">
        <v>1446</v>
      </c>
      <c r="E2" s="158" t="s">
        <v>2300</v>
      </c>
      <c r="F2" s="301" t="s">
        <v>2068</v>
      </c>
      <c r="G2" s="301" t="s">
        <v>1456</v>
      </c>
      <c r="H2" s="301" t="s">
        <v>2190</v>
      </c>
      <c r="I2" s="229" t="s">
        <v>2146</v>
      </c>
      <c r="J2" s="304" t="s">
        <v>1446</v>
      </c>
      <c r="K2" s="305" t="s">
        <v>602</v>
      </c>
      <c r="L2" s="305" t="s">
        <v>602</v>
      </c>
      <c r="M2" s="301" t="s">
        <v>1446</v>
      </c>
      <c r="N2" s="306" t="s">
        <v>1446</v>
      </c>
      <c r="O2" s="304" t="s">
        <v>1446</v>
      </c>
      <c r="P2" s="301" t="s">
        <v>1446</v>
      </c>
      <c r="Q2" s="301" t="s">
        <v>1446</v>
      </c>
      <c r="R2" s="301" t="s">
        <v>1446</v>
      </c>
      <c r="S2" s="301" t="s">
        <v>1446</v>
      </c>
      <c r="T2" s="301" t="s">
        <v>1446</v>
      </c>
      <c r="U2" s="301" t="s">
        <v>1446</v>
      </c>
      <c r="V2" s="301" t="s">
        <v>1446</v>
      </c>
      <c r="W2" s="301" t="s">
        <v>1446</v>
      </c>
      <c r="X2" s="306" t="s">
        <v>1446</v>
      </c>
      <c r="Y2" s="304" t="s">
        <v>2103</v>
      </c>
      <c r="Z2" s="301" t="s">
        <v>2104</v>
      </c>
      <c r="AA2" s="301" t="s">
        <v>2103</v>
      </c>
      <c r="AB2" s="322" t="s">
        <v>2103</v>
      </c>
      <c r="AC2" s="250" t="s">
        <v>1339</v>
      </c>
      <c r="AD2" s="151" t="s">
        <v>1907</v>
      </c>
    </row>
    <row r="3" spans="1:30" ht="13.5" customHeight="1" x14ac:dyDescent="0.2">
      <c r="A3" s="93" t="s">
        <v>634</v>
      </c>
      <c r="B3" s="88" t="s">
        <v>636</v>
      </c>
      <c r="C3" s="88" t="s">
        <v>514</v>
      </c>
      <c r="D3" s="88" t="s">
        <v>1224</v>
      </c>
      <c r="E3" s="88" t="s">
        <v>515</v>
      </c>
      <c r="F3" s="88" t="s">
        <v>516</v>
      </c>
      <c r="G3" s="88" t="s">
        <v>524</v>
      </c>
      <c r="H3" s="88" t="s">
        <v>607</v>
      </c>
      <c r="I3" s="230" t="s">
        <v>1277</v>
      </c>
      <c r="J3" s="242" t="s">
        <v>106</v>
      </c>
      <c r="K3" s="96" t="s">
        <v>1424</v>
      </c>
      <c r="L3" s="96" t="s">
        <v>2035</v>
      </c>
      <c r="M3" s="88" t="s">
        <v>1320</v>
      </c>
      <c r="N3" s="230" t="s">
        <v>742</v>
      </c>
      <c r="O3" s="242" t="s">
        <v>1319</v>
      </c>
      <c r="P3" s="88" t="s">
        <v>570</v>
      </c>
      <c r="Q3" s="88" t="s">
        <v>1321</v>
      </c>
      <c r="R3" s="88" t="s">
        <v>1322</v>
      </c>
      <c r="S3" s="88" t="s">
        <v>1439</v>
      </c>
      <c r="T3" s="88" t="s">
        <v>717</v>
      </c>
      <c r="U3" s="88" t="s">
        <v>1440</v>
      </c>
      <c r="V3" s="88" t="s">
        <v>1441</v>
      </c>
      <c r="W3" s="88" t="s">
        <v>1323</v>
      </c>
      <c r="X3" s="230" t="s">
        <v>1442</v>
      </c>
      <c r="Y3" s="242" t="s">
        <v>1324</v>
      </c>
      <c r="Z3" s="88" t="s">
        <v>1953</v>
      </c>
      <c r="AA3" s="88" t="s">
        <v>1325</v>
      </c>
      <c r="AB3" s="89" t="s">
        <v>641</v>
      </c>
      <c r="AC3" s="320" t="s">
        <v>126</v>
      </c>
      <c r="AD3" s="83" t="s">
        <v>183</v>
      </c>
    </row>
    <row r="4" spans="1:30" s="10" customFormat="1" ht="13.5" customHeight="1" x14ac:dyDescent="0.2">
      <c r="A4" s="95" t="s">
        <v>714</v>
      </c>
      <c r="B4" s="68" t="s">
        <v>714</v>
      </c>
      <c r="C4" s="67"/>
      <c r="D4" s="67"/>
      <c r="E4" s="67"/>
      <c r="F4" s="68"/>
      <c r="G4" s="67"/>
      <c r="H4" s="68" t="s">
        <v>714</v>
      </c>
      <c r="I4" s="256"/>
      <c r="J4" s="243"/>
      <c r="K4" s="68"/>
      <c r="L4" s="68"/>
      <c r="M4" s="68" t="s">
        <v>1326</v>
      </c>
      <c r="N4" s="255" t="s">
        <v>836</v>
      </c>
      <c r="O4" s="243" t="s">
        <v>837</v>
      </c>
      <c r="P4" s="68" t="s">
        <v>837</v>
      </c>
      <c r="Q4" s="68" t="s">
        <v>1327</v>
      </c>
      <c r="R4" s="68" t="s">
        <v>1327</v>
      </c>
      <c r="S4" s="68" t="s">
        <v>837</v>
      </c>
      <c r="T4" s="68" t="s">
        <v>1328</v>
      </c>
      <c r="U4" s="68" t="s">
        <v>1328</v>
      </c>
      <c r="V4" s="68" t="s">
        <v>837</v>
      </c>
      <c r="W4" s="68" t="s">
        <v>1328</v>
      </c>
      <c r="X4" s="255" t="s">
        <v>1328</v>
      </c>
      <c r="Y4" s="243" t="s">
        <v>1329</v>
      </c>
      <c r="Z4" s="68" t="s">
        <v>1329</v>
      </c>
      <c r="AA4" s="68" t="s">
        <v>832</v>
      </c>
      <c r="AB4" s="103" t="s">
        <v>1330</v>
      </c>
      <c r="AC4" s="280"/>
      <c r="AD4" s="81" t="s">
        <v>714</v>
      </c>
    </row>
    <row r="5" spans="1:30" x14ac:dyDescent="0.2">
      <c r="E5" s="58"/>
      <c r="N5" s="53"/>
      <c r="AC5" s="54"/>
    </row>
    <row r="6" spans="1:30" x14ac:dyDescent="0.2">
      <c r="E6" s="58"/>
      <c r="N6" s="53"/>
      <c r="AC6" s="54"/>
    </row>
    <row r="7" spans="1:30" x14ac:dyDescent="0.2">
      <c r="E7" s="58"/>
      <c r="N7" s="53"/>
      <c r="AC7" s="54"/>
    </row>
    <row r="8" spans="1:30" x14ac:dyDescent="0.2">
      <c r="E8" s="58"/>
      <c r="N8" s="53"/>
      <c r="AC8" s="54"/>
    </row>
    <row r="9" spans="1:30" x14ac:dyDescent="0.2">
      <c r="E9" s="58"/>
      <c r="N9" s="53"/>
      <c r="AC9" s="54"/>
    </row>
    <row r="10" spans="1:30" x14ac:dyDescent="0.2">
      <c r="E10" s="58"/>
      <c r="N10" s="53"/>
      <c r="AC10" s="54"/>
    </row>
    <row r="11" spans="1:30" x14ac:dyDescent="0.2">
      <c r="E11" s="58"/>
      <c r="N11" s="53"/>
      <c r="AC11" s="54"/>
    </row>
    <row r="12" spans="1:30" x14ac:dyDescent="0.2">
      <c r="E12" s="58"/>
      <c r="N12" s="53"/>
      <c r="AC12" s="54"/>
    </row>
    <row r="13" spans="1:30" x14ac:dyDescent="0.2">
      <c r="E13" s="58"/>
      <c r="N13" s="53"/>
      <c r="AC13" s="54"/>
    </row>
    <row r="14" spans="1:30" x14ac:dyDescent="0.2">
      <c r="E14" s="58"/>
      <c r="N14" s="53"/>
      <c r="AC14" s="54"/>
    </row>
    <row r="15" spans="1:30" x14ac:dyDescent="0.2">
      <c r="E15" s="58"/>
      <c r="N15" s="53"/>
      <c r="AC15" s="54"/>
    </row>
    <row r="16" spans="1:30" x14ac:dyDescent="0.2">
      <c r="E16" s="58"/>
      <c r="N16" s="53"/>
      <c r="AC16" s="54"/>
    </row>
    <row r="17" spans="5:29" x14ac:dyDescent="0.2">
      <c r="E17" s="58"/>
      <c r="N17" s="53"/>
      <c r="AC17" s="54"/>
    </row>
    <row r="18" spans="5:29" x14ac:dyDescent="0.2">
      <c r="E18" s="58"/>
      <c r="N18" s="53"/>
      <c r="AC18" s="54"/>
    </row>
    <row r="19" spans="5:29" x14ac:dyDescent="0.2">
      <c r="E19" s="58"/>
      <c r="N19" s="53"/>
      <c r="AC19" s="54"/>
    </row>
    <row r="20" spans="5:29" x14ac:dyDescent="0.2">
      <c r="E20" s="58"/>
      <c r="N20" s="53"/>
      <c r="AC20" s="54"/>
    </row>
    <row r="21" spans="5:29" x14ac:dyDescent="0.2">
      <c r="E21" s="58"/>
      <c r="N21" s="53"/>
      <c r="AC21" s="54"/>
    </row>
    <row r="22" spans="5:29" x14ac:dyDescent="0.2">
      <c r="E22" s="58"/>
      <c r="N22" s="53"/>
      <c r="AC22" s="54"/>
    </row>
    <row r="23" spans="5:29" x14ac:dyDescent="0.2">
      <c r="E23" s="58"/>
      <c r="N23" s="53"/>
      <c r="AC23" s="54"/>
    </row>
    <row r="24" spans="5:29" x14ac:dyDescent="0.2">
      <c r="E24" s="58"/>
    </row>
    <row r="25" spans="5:29" x14ac:dyDescent="0.2">
      <c r="E25" s="58"/>
    </row>
    <row r="26" spans="5:29" x14ac:dyDescent="0.2">
      <c r="E26" s="58"/>
    </row>
    <row r="27" spans="5:29" x14ac:dyDescent="0.2">
      <c r="E27" s="58"/>
    </row>
    <row r="28" spans="5:29" x14ac:dyDescent="0.2">
      <c r="E28" s="58"/>
    </row>
    <row r="29" spans="5:29" x14ac:dyDescent="0.2">
      <c r="E29" s="58"/>
    </row>
    <row r="30" spans="5:29" x14ac:dyDescent="0.2">
      <c r="E30" s="58"/>
    </row>
    <row r="31" spans="5:29" x14ac:dyDescent="0.2">
      <c r="E31" s="58"/>
    </row>
    <row r="32" spans="5:29"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1000"/>
  <sheetViews>
    <sheetView workbookViewId="0">
      <pane xSplit="2" ySplit="4" topLeftCell="V5" activePane="bottomRight" state="frozen"/>
      <selection activeCell="G2" sqref="G2"/>
      <selection pane="topRight" activeCell="G2" sqref="G2"/>
      <selection pane="bottomLeft" activeCell="G2" sqref="G2"/>
      <selection pane="bottomRight" activeCell="A5" sqref="A5"/>
    </sheetView>
  </sheetViews>
  <sheetFormatPr defaultRowHeight="12.75" x14ac:dyDescent="0.2"/>
  <cols>
    <col min="1" max="1" width="20.7109375" customWidth="1"/>
    <col min="2" max="2" width="25.7109375" customWidth="1"/>
    <col min="3" max="3" width="22.28515625" customWidth="1"/>
    <col min="4" max="4" width="17.5703125" bestFit="1" customWidth="1"/>
    <col min="5" max="5" width="17.7109375" customWidth="1"/>
    <col min="6" max="6" width="26.7109375" customWidth="1"/>
    <col min="7" max="7" width="13.28515625" bestFit="1" customWidth="1"/>
    <col min="8" max="8" width="37.7109375" customWidth="1"/>
    <col min="9" max="9" width="35" customWidth="1"/>
    <col min="10" max="22" width="25.7109375" customWidth="1"/>
    <col min="23" max="27" width="15.7109375" customWidth="1"/>
    <col min="28" max="28" width="58.7109375" customWidth="1"/>
    <col min="29" max="29" width="70.5703125" customWidth="1"/>
  </cols>
  <sheetData>
    <row r="1" spans="1:29" ht="56.25" x14ac:dyDescent="0.2">
      <c r="A1" s="13"/>
      <c r="B1" s="13" t="s">
        <v>1338</v>
      </c>
      <c r="C1" s="13" t="s">
        <v>514</v>
      </c>
      <c r="D1" s="13" t="s">
        <v>1336</v>
      </c>
      <c r="E1" s="13" t="s">
        <v>523</v>
      </c>
      <c r="F1" s="13" t="s">
        <v>1335</v>
      </c>
      <c r="G1" s="13" t="s">
        <v>1334</v>
      </c>
      <c r="H1" s="228" t="str">
        <f>ReservedImageIds</f>
        <v>ImageId
0 = Default
100-199 Reserved for Stober
200-299 Reserved for Atlanta
300-399 Reserved for Harmonic Drive</v>
      </c>
      <c r="I1" s="13" t="s">
        <v>1425</v>
      </c>
      <c r="J1" s="238" t="s">
        <v>1292</v>
      </c>
      <c r="K1" s="13" t="s">
        <v>1293</v>
      </c>
      <c r="L1" s="238" t="s">
        <v>1294</v>
      </c>
      <c r="M1" s="13" t="s">
        <v>1295</v>
      </c>
      <c r="N1" s="238" t="s">
        <v>1429</v>
      </c>
      <c r="O1" s="13" t="s">
        <v>1430</v>
      </c>
      <c r="P1" s="238" t="s">
        <v>1296</v>
      </c>
      <c r="Q1" s="13" t="s">
        <v>1297</v>
      </c>
      <c r="R1" s="238" t="s">
        <v>1278</v>
      </c>
      <c r="S1" s="13" t="s">
        <v>1279</v>
      </c>
      <c r="T1" s="13" t="s">
        <v>2166</v>
      </c>
      <c r="U1" s="238" t="s">
        <v>1280</v>
      </c>
      <c r="V1" s="13" t="s">
        <v>1281</v>
      </c>
      <c r="W1" s="191" t="s">
        <v>1289</v>
      </c>
      <c r="X1" s="13" t="s">
        <v>1290</v>
      </c>
      <c r="Y1" s="13" t="s">
        <v>1291</v>
      </c>
      <c r="Z1" s="13" t="s">
        <v>1307</v>
      </c>
      <c r="AA1" s="186" t="s">
        <v>1306</v>
      </c>
      <c r="AB1" s="249" t="s">
        <v>1337</v>
      </c>
      <c r="AC1" s="13" t="s">
        <v>1905</v>
      </c>
    </row>
    <row r="2" spans="1:29" ht="303.75" x14ac:dyDescent="0.2">
      <c r="A2" s="140" t="s">
        <v>602</v>
      </c>
      <c r="B2" s="140" t="s">
        <v>1346</v>
      </c>
      <c r="C2" s="150" t="s">
        <v>1363</v>
      </c>
      <c r="D2" s="141" t="s">
        <v>1340</v>
      </c>
      <c r="E2" s="158" t="s">
        <v>2300</v>
      </c>
      <c r="F2" s="130" t="s">
        <v>2068</v>
      </c>
      <c r="G2" s="140" t="s">
        <v>1456</v>
      </c>
      <c r="H2" s="239" t="s">
        <v>2188</v>
      </c>
      <c r="I2" s="140" t="s">
        <v>2165</v>
      </c>
      <c r="J2" s="304" t="s">
        <v>1222</v>
      </c>
      <c r="K2" s="307" t="s">
        <v>1222</v>
      </c>
      <c r="L2" s="304" t="s">
        <v>1428</v>
      </c>
      <c r="M2" s="307" t="s">
        <v>1428</v>
      </c>
      <c r="N2" s="304" t="s">
        <v>2148</v>
      </c>
      <c r="O2" s="307" t="s">
        <v>2148</v>
      </c>
      <c r="P2" s="304" t="s">
        <v>2062</v>
      </c>
      <c r="Q2" s="307" t="s">
        <v>2062</v>
      </c>
      <c r="R2" s="314" t="s">
        <v>1426</v>
      </c>
      <c r="S2" s="301" t="s">
        <v>1426</v>
      </c>
      <c r="T2" s="306" t="s">
        <v>2167</v>
      </c>
      <c r="U2" s="304" t="s">
        <v>1427</v>
      </c>
      <c r="V2" s="307" t="s">
        <v>1427</v>
      </c>
      <c r="W2" s="313" t="s">
        <v>1298</v>
      </c>
      <c r="X2" s="308" t="s">
        <v>1298</v>
      </c>
      <c r="Y2" s="308" t="s">
        <v>1298</v>
      </c>
      <c r="Z2" s="309" t="s">
        <v>1299</v>
      </c>
      <c r="AA2" s="310" t="s">
        <v>1299</v>
      </c>
      <c r="AB2" s="151" t="s">
        <v>1339</v>
      </c>
      <c r="AC2" s="151" t="s">
        <v>2145</v>
      </c>
    </row>
    <row r="3" spans="1:29" x14ac:dyDescent="0.2">
      <c r="A3" s="41" t="s">
        <v>634</v>
      </c>
      <c r="B3" s="45" t="s">
        <v>636</v>
      </c>
      <c r="C3" s="1" t="s">
        <v>514</v>
      </c>
      <c r="D3" s="1" t="s">
        <v>1224</v>
      </c>
      <c r="E3" s="1" t="s">
        <v>515</v>
      </c>
      <c r="F3" s="1" t="s">
        <v>516</v>
      </c>
      <c r="G3" s="1" t="s">
        <v>524</v>
      </c>
      <c r="H3" s="237" t="s">
        <v>607</v>
      </c>
      <c r="I3" s="41" t="s">
        <v>1221</v>
      </c>
      <c r="J3" s="311" t="s">
        <v>1300</v>
      </c>
      <c r="K3" s="312" t="s">
        <v>1301</v>
      </c>
      <c r="L3" s="311" t="s">
        <v>1302</v>
      </c>
      <c r="M3" s="312" t="s">
        <v>1303</v>
      </c>
      <c r="N3" s="311" t="s">
        <v>1431</v>
      </c>
      <c r="O3" s="312" t="s">
        <v>1432</v>
      </c>
      <c r="P3" s="311" t="s">
        <v>1304</v>
      </c>
      <c r="Q3" s="312" t="s">
        <v>1305</v>
      </c>
      <c r="R3" s="315" t="s">
        <v>1282</v>
      </c>
      <c r="S3" s="316" t="s">
        <v>1283</v>
      </c>
      <c r="T3" s="317" t="s">
        <v>2168</v>
      </c>
      <c r="U3" s="311" t="s">
        <v>1284</v>
      </c>
      <c r="V3" s="312" t="s">
        <v>1285</v>
      </c>
      <c r="W3" s="299" t="s">
        <v>1286</v>
      </c>
      <c r="X3" s="63" t="s">
        <v>1287</v>
      </c>
      <c r="Y3" s="63" t="s">
        <v>1288</v>
      </c>
      <c r="Z3" s="63" t="s">
        <v>1308</v>
      </c>
      <c r="AA3" s="207" t="s">
        <v>1433</v>
      </c>
      <c r="AB3" s="83" t="s">
        <v>126</v>
      </c>
      <c r="AC3" s="83" t="s">
        <v>183</v>
      </c>
    </row>
    <row r="4" spans="1:29" x14ac:dyDescent="0.2">
      <c r="A4" s="11" t="s">
        <v>714</v>
      </c>
      <c r="B4" s="11" t="s">
        <v>714</v>
      </c>
      <c r="C4" s="8"/>
      <c r="D4" s="8"/>
      <c r="E4" s="8"/>
      <c r="F4" s="8"/>
      <c r="G4" s="8"/>
      <c r="H4" s="240" t="s">
        <v>714</v>
      </c>
      <c r="I4" s="214"/>
      <c r="J4" s="243" t="s">
        <v>714</v>
      </c>
      <c r="K4" s="195" t="s">
        <v>714</v>
      </c>
      <c r="L4" s="243" t="s">
        <v>714</v>
      </c>
      <c r="M4" s="195" t="s">
        <v>714</v>
      </c>
      <c r="N4" s="243" t="s">
        <v>714</v>
      </c>
      <c r="O4" s="195" t="s">
        <v>714</v>
      </c>
      <c r="P4" s="243" t="s">
        <v>714</v>
      </c>
      <c r="Q4" s="195" t="s">
        <v>714</v>
      </c>
      <c r="R4" s="204" t="s">
        <v>714</v>
      </c>
      <c r="S4" s="68" t="s">
        <v>714</v>
      </c>
      <c r="T4" s="255" t="s">
        <v>714</v>
      </c>
      <c r="U4" s="243" t="s">
        <v>714</v>
      </c>
      <c r="V4" s="195" t="s">
        <v>714</v>
      </c>
      <c r="W4" s="204" t="s">
        <v>839</v>
      </c>
      <c r="X4" s="68" t="s">
        <v>839</v>
      </c>
      <c r="Y4" s="68" t="s">
        <v>839</v>
      </c>
      <c r="Z4" s="68"/>
      <c r="AA4" s="195" t="s">
        <v>1209</v>
      </c>
      <c r="AB4" s="192"/>
      <c r="AC4" s="81" t="s">
        <v>714</v>
      </c>
    </row>
    <row r="5" spans="1:29" x14ac:dyDescent="0.2">
      <c r="E5" s="58"/>
      <c r="I5" s="12"/>
    </row>
    <row r="6" spans="1:29" x14ac:dyDescent="0.2">
      <c r="A6" s="48"/>
      <c r="B6" s="48"/>
      <c r="C6" s="48"/>
      <c r="D6" s="48"/>
      <c r="E6" s="58"/>
      <c r="F6" s="48"/>
      <c r="G6" s="48"/>
      <c r="H6" s="48"/>
      <c r="I6" s="48"/>
      <c r="J6" s="48"/>
      <c r="K6" s="48"/>
      <c r="L6" s="48"/>
      <c r="M6" s="48"/>
      <c r="P6" s="48"/>
      <c r="Q6" s="48"/>
      <c r="R6" s="48"/>
      <c r="S6" s="48"/>
      <c r="T6" s="48"/>
      <c r="U6" s="48"/>
      <c r="V6" s="48"/>
      <c r="W6" s="48"/>
      <c r="X6" s="48"/>
      <c r="Y6" s="48"/>
      <c r="Z6" s="48"/>
      <c r="AA6" s="48"/>
    </row>
    <row r="7" spans="1:29" x14ac:dyDescent="0.2">
      <c r="E7" s="58"/>
    </row>
    <row r="8" spans="1:29" x14ac:dyDescent="0.2">
      <c r="E8" s="58"/>
    </row>
    <row r="9" spans="1:29" x14ac:dyDescent="0.2">
      <c r="E9" s="58"/>
    </row>
    <row r="10" spans="1:29" x14ac:dyDescent="0.2">
      <c r="B10" s="46"/>
      <c r="E10" s="58"/>
    </row>
    <row r="11" spans="1:29" x14ac:dyDescent="0.2">
      <c r="B11" s="46"/>
      <c r="E11" s="58"/>
    </row>
    <row r="12" spans="1:29" x14ac:dyDescent="0.2">
      <c r="E12" s="58"/>
    </row>
    <row r="13" spans="1:29" x14ac:dyDescent="0.2">
      <c r="E13" s="58"/>
    </row>
    <row r="14" spans="1:29" x14ac:dyDescent="0.2">
      <c r="E14" s="58"/>
    </row>
    <row r="15" spans="1:29" x14ac:dyDescent="0.2">
      <c r="E15" s="58"/>
    </row>
    <row r="16" spans="1:2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 right="0.7" top="0.75" bottom="0.75" header="0.3" footer="0.3"/>
  <pageSetup orientation="portrait" horizontalDpi="0" verticalDpi="0"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44"/>
  <sheetViews>
    <sheetView workbookViewId="0">
      <pane ySplit="1" topLeftCell="A191" activePane="bottomLeft" state="frozen"/>
      <selection pane="bottomLeft" activeCell="A2" sqref="A2"/>
    </sheetView>
  </sheetViews>
  <sheetFormatPr defaultColWidth="9.140625" defaultRowHeight="12.75" x14ac:dyDescent="0.2"/>
  <cols>
    <col min="1" max="1" width="7" style="80" customWidth="1"/>
    <col min="2" max="2" width="34.5703125" style="20" bestFit="1" customWidth="1"/>
    <col min="3" max="16384" width="9.140625" style="20"/>
  </cols>
  <sheetData>
    <row r="1" spans="1:2" ht="21.75" customHeight="1" x14ac:dyDescent="0.2">
      <c r="A1" s="79" t="s">
        <v>189</v>
      </c>
      <c r="B1" s="21" t="s">
        <v>1906</v>
      </c>
    </row>
    <row r="2" spans="1:2" x14ac:dyDescent="0.2">
      <c r="A2" s="80">
        <v>0</v>
      </c>
      <c r="B2" s="20" t="s">
        <v>190</v>
      </c>
    </row>
    <row r="3" spans="1:2" x14ac:dyDescent="0.2">
      <c r="A3" s="143">
        <v>4</v>
      </c>
      <c r="B3" s="144" t="s">
        <v>191</v>
      </c>
    </row>
    <row r="4" spans="1:2" x14ac:dyDescent="0.2">
      <c r="A4" s="143">
        <v>8</v>
      </c>
      <c r="B4" s="144" t="s">
        <v>192</v>
      </c>
    </row>
    <row r="5" spans="1:2" x14ac:dyDescent="0.2">
      <c r="A5" s="143">
        <v>10</v>
      </c>
      <c r="B5" s="144" t="s">
        <v>198</v>
      </c>
    </row>
    <row r="6" spans="1:2" x14ac:dyDescent="0.2">
      <c r="A6" s="143">
        <v>12</v>
      </c>
      <c r="B6" s="144" t="s">
        <v>193</v>
      </c>
    </row>
    <row r="7" spans="1:2" x14ac:dyDescent="0.2">
      <c r="A7" s="143">
        <v>16</v>
      </c>
      <c r="B7" s="144" t="s">
        <v>194</v>
      </c>
    </row>
    <row r="8" spans="1:2" x14ac:dyDescent="0.2">
      <c r="A8" s="143">
        <v>20</v>
      </c>
      <c r="B8" s="144" t="s">
        <v>195</v>
      </c>
    </row>
    <row r="9" spans="1:2" x14ac:dyDescent="0.2">
      <c r="A9" s="143">
        <v>24</v>
      </c>
      <c r="B9" s="144" t="s">
        <v>196</v>
      </c>
    </row>
    <row r="10" spans="1:2" x14ac:dyDescent="0.2">
      <c r="A10" s="143">
        <v>28</v>
      </c>
      <c r="B10" s="144" t="s">
        <v>201</v>
      </c>
    </row>
    <row r="11" spans="1:2" x14ac:dyDescent="0.2">
      <c r="A11" s="143">
        <v>31</v>
      </c>
      <c r="B11" s="144" t="s">
        <v>207</v>
      </c>
    </row>
    <row r="12" spans="1:2" x14ac:dyDescent="0.2">
      <c r="A12" s="143">
        <v>32</v>
      </c>
      <c r="B12" s="144" t="s">
        <v>202</v>
      </c>
    </row>
    <row r="13" spans="1:2" x14ac:dyDescent="0.2">
      <c r="A13" s="143">
        <v>36</v>
      </c>
      <c r="B13" s="144" t="s">
        <v>205</v>
      </c>
    </row>
    <row r="14" spans="1:2" x14ac:dyDescent="0.2">
      <c r="A14" s="143">
        <v>40</v>
      </c>
      <c r="B14" s="144" t="s">
        <v>206</v>
      </c>
    </row>
    <row r="15" spans="1:2" x14ac:dyDescent="0.2">
      <c r="A15" s="143">
        <v>44</v>
      </c>
      <c r="B15" s="144" t="s">
        <v>208</v>
      </c>
    </row>
    <row r="16" spans="1:2" x14ac:dyDescent="0.2">
      <c r="A16" s="143">
        <v>48</v>
      </c>
      <c r="B16" s="144" t="s">
        <v>209</v>
      </c>
    </row>
    <row r="17" spans="1:2" x14ac:dyDescent="0.2">
      <c r="A17" s="143">
        <v>50</v>
      </c>
      <c r="B17" s="144" t="s">
        <v>210</v>
      </c>
    </row>
    <row r="18" spans="1:2" x14ac:dyDescent="0.2">
      <c r="A18" s="143">
        <v>51</v>
      </c>
      <c r="B18" s="144" t="s">
        <v>203</v>
      </c>
    </row>
    <row r="19" spans="1:2" x14ac:dyDescent="0.2">
      <c r="A19" s="143">
        <v>52</v>
      </c>
      <c r="B19" s="144" t="s">
        <v>211</v>
      </c>
    </row>
    <row r="20" spans="1:2" x14ac:dyDescent="0.2">
      <c r="A20" s="143">
        <v>56</v>
      </c>
      <c r="B20" s="144" t="s">
        <v>213</v>
      </c>
    </row>
    <row r="21" spans="1:2" x14ac:dyDescent="0.2">
      <c r="A21" s="143">
        <v>60</v>
      </c>
      <c r="B21" s="144" t="s">
        <v>215</v>
      </c>
    </row>
    <row r="22" spans="1:2" x14ac:dyDescent="0.2">
      <c r="A22" s="143">
        <v>64</v>
      </c>
      <c r="B22" s="144" t="s">
        <v>216</v>
      </c>
    </row>
    <row r="23" spans="1:2" x14ac:dyDescent="0.2">
      <c r="A23" s="143">
        <v>68</v>
      </c>
      <c r="B23" s="144" t="s">
        <v>217</v>
      </c>
    </row>
    <row r="24" spans="1:2" x14ac:dyDescent="0.2">
      <c r="A24" s="143">
        <v>70</v>
      </c>
      <c r="B24" s="144" t="s">
        <v>218</v>
      </c>
    </row>
    <row r="25" spans="1:2" x14ac:dyDescent="0.2">
      <c r="A25" s="143">
        <v>72</v>
      </c>
      <c r="B25" s="144" t="s">
        <v>219</v>
      </c>
    </row>
    <row r="26" spans="1:2" x14ac:dyDescent="0.2">
      <c r="A26" s="143">
        <v>74</v>
      </c>
      <c r="B26" s="144" t="s">
        <v>220</v>
      </c>
    </row>
    <row r="27" spans="1:2" x14ac:dyDescent="0.2">
      <c r="A27" s="143">
        <v>76</v>
      </c>
      <c r="B27" s="144" t="s">
        <v>221</v>
      </c>
    </row>
    <row r="28" spans="1:2" x14ac:dyDescent="0.2">
      <c r="A28" s="143">
        <v>84</v>
      </c>
      <c r="B28" s="144" t="s">
        <v>212</v>
      </c>
    </row>
    <row r="29" spans="1:2" x14ac:dyDescent="0.2">
      <c r="A29" s="143">
        <v>86</v>
      </c>
      <c r="B29" s="144" t="s">
        <v>222</v>
      </c>
    </row>
    <row r="30" spans="1:2" x14ac:dyDescent="0.2">
      <c r="A30" s="143">
        <v>90</v>
      </c>
      <c r="B30" s="144" t="s">
        <v>432</v>
      </c>
    </row>
    <row r="31" spans="1:2" x14ac:dyDescent="0.2">
      <c r="A31" s="143">
        <v>92</v>
      </c>
      <c r="B31" s="144" t="s">
        <v>471</v>
      </c>
    </row>
    <row r="32" spans="1:2" x14ac:dyDescent="0.2">
      <c r="A32" s="143">
        <v>96</v>
      </c>
      <c r="B32" s="144" t="s">
        <v>223</v>
      </c>
    </row>
    <row r="33" spans="1:2" x14ac:dyDescent="0.2">
      <c r="A33" s="143">
        <v>100</v>
      </c>
      <c r="B33" s="144" t="s">
        <v>224</v>
      </c>
    </row>
    <row r="34" spans="1:2" x14ac:dyDescent="0.2">
      <c r="A34" s="143">
        <v>104</v>
      </c>
      <c r="B34" s="144" t="s">
        <v>388</v>
      </c>
    </row>
    <row r="35" spans="1:2" x14ac:dyDescent="0.2">
      <c r="A35" s="143">
        <v>108</v>
      </c>
      <c r="B35" s="144" t="s">
        <v>226</v>
      </c>
    </row>
    <row r="36" spans="1:2" x14ac:dyDescent="0.2">
      <c r="A36" s="143">
        <v>112</v>
      </c>
      <c r="B36" s="144" t="s">
        <v>212</v>
      </c>
    </row>
    <row r="37" spans="1:2" x14ac:dyDescent="0.2">
      <c r="A37" s="143">
        <v>116</v>
      </c>
      <c r="B37" s="144" t="s">
        <v>227</v>
      </c>
    </row>
    <row r="38" spans="1:2" x14ac:dyDescent="0.2">
      <c r="A38" s="143">
        <v>120</v>
      </c>
      <c r="B38" s="144" t="s">
        <v>228</v>
      </c>
    </row>
    <row r="39" spans="1:2" x14ac:dyDescent="0.2">
      <c r="A39" s="143">
        <v>124</v>
      </c>
      <c r="B39" s="144" t="s">
        <v>229</v>
      </c>
    </row>
    <row r="40" spans="1:2" x14ac:dyDescent="0.2">
      <c r="A40" s="143">
        <v>132</v>
      </c>
      <c r="B40" s="144" t="s">
        <v>230</v>
      </c>
    </row>
    <row r="41" spans="1:2" x14ac:dyDescent="0.2">
      <c r="A41" s="143">
        <v>136</v>
      </c>
      <c r="B41" s="144" t="s">
        <v>231</v>
      </c>
    </row>
    <row r="42" spans="1:2" x14ac:dyDescent="0.2">
      <c r="A42" s="143">
        <v>140</v>
      </c>
      <c r="B42" s="144" t="s">
        <v>232</v>
      </c>
    </row>
    <row r="43" spans="1:2" x14ac:dyDescent="0.2">
      <c r="A43" s="143">
        <v>144</v>
      </c>
      <c r="B43" s="144" t="s">
        <v>436</v>
      </c>
    </row>
    <row r="44" spans="1:2" x14ac:dyDescent="0.2">
      <c r="A44" s="143">
        <v>148</v>
      </c>
      <c r="B44" s="144" t="s">
        <v>233</v>
      </c>
    </row>
    <row r="45" spans="1:2" x14ac:dyDescent="0.2">
      <c r="A45" s="143">
        <v>152</v>
      </c>
      <c r="B45" s="144" t="s">
        <v>234</v>
      </c>
    </row>
    <row r="46" spans="1:2" x14ac:dyDescent="0.2">
      <c r="A46" s="143">
        <v>156</v>
      </c>
      <c r="B46" s="144" t="s">
        <v>235</v>
      </c>
    </row>
    <row r="47" spans="1:2" x14ac:dyDescent="0.2">
      <c r="A47" s="143">
        <v>158</v>
      </c>
      <c r="B47" s="144" t="s">
        <v>446</v>
      </c>
    </row>
    <row r="48" spans="1:2" x14ac:dyDescent="0.2">
      <c r="A48" s="143">
        <v>162</v>
      </c>
      <c r="B48" s="144" t="s">
        <v>236</v>
      </c>
    </row>
    <row r="49" spans="1:2" x14ac:dyDescent="0.2">
      <c r="A49" s="143">
        <v>166</v>
      </c>
      <c r="B49" s="144" t="s">
        <v>237</v>
      </c>
    </row>
    <row r="50" spans="1:2" x14ac:dyDescent="0.2">
      <c r="A50" s="143">
        <v>170</v>
      </c>
      <c r="B50" s="144" t="s">
        <v>238</v>
      </c>
    </row>
    <row r="51" spans="1:2" x14ac:dyDescent="0.2">
      <c r="A51" s="143">
        <v>174</v>
      </c>
      <c r="B51" s="144" t="s">
        <v>240</v>
      </c>
    </row>
    <row r="52" spans="1:2" x14ac:dyDescent="0.2">
      <c r="A52" s="143">
        <v>175</v>
      </c>
      <c r="B52" s="144" t="s">
        <v>379</v>
      </c>
    </row>
    <row r="53" spans="1:2" x14ac:dyDescent="0.2">
      <c r="A53" s="143">
        <v>178</v>
      </c>
      <c r="B53" s="144" t="s">
        <v>241</v>
      </c>
    </row>
    <row r="54" spans="1:2" x14ac:dyDescent="0.2">
      <c r="A54" s="143">
        <v>180</v>
      </c>
      <c r="B54" s="144" t="s">
        <v>493</v>
      </c>
    </row>
    <row r="55" spans="1:2" x14ac:dyDescent="0.2">
      <c r="A55" s="143">
        <v>184</v>
      </c>
      <c r="B55" s="144" t="s">
        <v>242</v>
      </c>
    </row>
    <row r="56" spans="1:2" x14ac:dyDescent="0.2">
      <c r="A56" s="143">
        <v>188</v>
      </c>
      <c r="B56" s="144" t="s">
        <v>243</v>
      </c>
    </row>
    <row r="57" spans="1:2" x14ac:dyDescent="0.2">
      <c r="A57" s="143">
        <v>191</v>
      </c>
      <c r="B57" s="144" t="s">
        <v>245</v>
      </c>
    </row>
    <row r="58" spans="1:2" x14ac:dyDescent="0.2">
      <c r="A58" s="143">
        <v>192</v>
      </c>
      <c r="B58" s="144" t="s">
        <v>246</v>
      </c>
    </row>
    <row r="59" spans="1:2" x14ac:dyDescent="0.2">
      <c r="A59" s="143">
        <v>196</v>
      </c>
      <c r="B59" s="144" t="s">
        <v>247</v>
      </c>
    </row>
    <row r="60" spans="1:2" x14ac:dyDescent="0.2">
      <c r="A60" s="143">
        <v>203</v>
      </c>
      <c r="B60" s="144" t="s">
        <v>248</v>
      </c>
    </row>
    <row r="61" spans="1:2" x14ac:dyDescent="0.2">
      <c r="A61" s="143">
        <v>204</v>
      </c>
      <c r="B61" s="144" t="s">
        <v>214</v>
      </c>
    </row>
    <row r="62" spans="1:2" x14ac:dyDescent="0.2">
      <c r="A62" s="143">
        <v>208</v>
      </c>
      <c r="B62" s="144" t="s">
        <v>249</v>
      </c>
    </row>
    <row r="63" spans="1:2" x14ac:dyDescent="0.2">
      <c r="A63" s="143">
        <v>212</v>
      </c>
      <c r="B63" s="144" t="s">
        <v>251</v>
      </c>
    </row>
    <row r="64" spans="1:2" x14ac:dyDescent="0.2">
      <c r="A64" s="143">
        <v>214</v>
      </c>
      <c r="B64" s="144" t="s">
        <v>252</v>
      </c>
    </row>
    <row r="65" spans="1:2" x14ac:dyDescent="0.2">
      <c r="A65" s="143">
        <v>218</v>
      </c>
      <c r="B65" s="144" t="s">
        <v>254</v>
      </c>
    </row>
    <row r="66" spans="1:2" x14ac:dyDescent="0.2">
      <c r="A66" s="143">
        <v>222</v>
      </c>
      <c r="B66" s="144" t="s">
        <v>256</v>
      </c>
    </row>
    <row r="67" spans="1:2" x14ac:dyDescent="0.2">
      <c r="A67" s="143">
        <v>226</v>
      </c>
      <c r="B67" s="144" t="s">
        <v>257</v>
      </c>
    </row>
    <row r="68" spans="1:2" x14ac:dyDescent="0.2">
      <c r="A68" s="143">
        <v>231</v>
      </c>
      <c r="B68" s="144" t="s">
        <v>260</v>
      </c>
    </row>
    <row r="69" spans="1:2" x14ac:dyDescent="0.2">
      <c r="A69" s="143">
        <v>232</v>
      </c>
      <c r="B69" s="144" t="s">
        <v>258</v>
      </c>
    </row>
    <row r="70" spans="1:2" x14ac:dyDescent="0.2">
      <c r="A70" s="143">
        <v>233</v>
      </c>
      <c r="B70" s="144" t="s">
        <v>259</v>
      </c>
    </row>
    <row r="71" spans="1:2" x14ac:dyDescent="0.2">
      <c r="A71" s="143">
        <v>234</v>
      </c>
      <c r="B71" s="144" t="s">
        <v>262</v>
      </c>
    </row>
    <row r="72" spans="1:2" x14ac:dyDescent="0.2">
      <c r="A72" s="143">
        <v>238</v>
      </c>
      <c r="B72" s="144" t="s">
        <v>261</v>
      </c>
    </row>
    <row r="73" spans="1:2" x14ac:dyDescent="0.2">
      <c r="A73" s="143">
        <v>242</v>
      </c>
      <c r="B73" s="144" t="s">
        <v>263</v>
      </c>
    </row>
    <row r="74" spans="1:2" x14ac:dyDescent="0.2">
      <c r="A74" s="143">
        <v>246</v>
      </c>
      <c r="B74" s="144" t="s">
        <v>264</v>
      </c>
    </row>
    <row r="75" spans="1:2" x14ac:dyDescent="0.2">
      <c r="A75" s="143">
        <v>249</v>
      </c>
      <c r="B75" s="144" t="s">
        <v>266</v>
      </c>
    </row>
    <row r="76" spans="1:2" x14ac:dyDescent="0.2">
      <c r="A76" s="143">
        <v>250</v>
      </c>
      <c r="B76" s="144" t="s">
        <v>265</v>
      </c>
    </row>
    <row r="77" spans="1:2" x14ac:dyDescent="0.2">
      <c r="A77" s="143">
        <v>254</v>
      </c>
      <c r="B77" s="144" t="s">
        <v>267</v>
      </c>
    </row>
    <row r="78" spans="1:2" x14ac:dyDescent="0.2">
      <c r="A78" s="143">
        <v>258</v>
      </c>
      <c r="B78" s="144" t="s">
        <v>268</v>
      </c>
    </row>
    <row r="79" spans="1:2" x14ac:dyDescent="0.2">
      <c r="A79" s="143">
        <v>260</v>
      </c>
      <c r="B79" s="144" t="s">
        <v>269</v>
      </c>
    </row>
    <row r="80" spans="1:2" x14ac:dyDescent="0.2">
      <c r="A80" s="143">
        <v>262</v>
      </c>
      <c r="B80" s="144" t="s">
        <v>250</v>
      </c>
    </row>
    <row r="81" spans="1:2" x14ac:dyDescent="0.2">
      <c r="A81" s="143">
        <v>266</v>
      </c>
      <c r="B81" s="144" t="s">
        <v>270</v>
      </c>
    </row>
    <row r="82" spans="1:2" x14ac:dyDescent="0.2">
      <c r="A82" s="143">
        <v>268</v>
      </c>
      <c r="B82" s="144" t="s">
        <v>272</v>
      </c>
    </row>
    <row r="83" spans="1:2" x14ac:dyDescent="0.2">
      <c r="A83" s="143">
        <v>270</v>
      </c>
      <c r="B83" s="144" t="s">
        <v>271</v>
      </c>
    </row>
    <row r="84" spans="1:2" x14ac:dyDescent="0.2">
      <c r="A84" s="143">
        <v>276</v>
      </c>
      <c r="B84" s="144" t="s">
        <v>273</v>
      </c>
    </row>
    <row r="85" spans="1:2" x14ac:dyDescent="0.2">
      <c r="A85" s="143">
        <v>288</v>
      </c>
      <c r="B85" s="144" t="s">
        <v>274</v>
      </c>
    </row>
    <row r="86" spans="1:2" x14ac:dyDescent="0.2">
      <c r="A86" s="143">
        <v>292</v>
      </c>
      <c r="B86" s="144" t="s">
        <v>275</v>
      </c>
    </row>
    <row r="87" spans="1:2" x14ac:dyDescent="0.2">
      <c r="A87" s="143">
        <v>296</v>
      </c>
      <c r="B87" s="144" t="s">
        <v>353</v>
      </c>
    </row>
    <row r="88" spans="1:2" x14ac:dyDescent="0.2">
      <c r="A88" s="143">
        <v>300</v>
      </c>
      <c r="B88" s="144" t="s">
        <v>276</v>
      </c>
    </row>
    <row r="89" spans="1:2" x14ac:dyDescent="0.2">
      <c r="A89" s="143">
        <v>304</v>
      </c>
      <c r="B89" s="144" t="s">
        <v>277</v>
      </c>
    </row>
    <row r="90" spans="1:2" x14ac:dyDescent="0.2">
      <c r="A90" s="143">
        <v>308</v>
      </c>
      <c r="B90" s="144" t="s">
        <v>278</v>
      </c>
    </row>
    <row r="91" spans="1:2" x14ac:dyDescent="0.2">
      <c r="A91" s="143">
        <v>312</v>
      </c>
      <c r="B91" s="144" t="s">
        <v>279</v>
      </c>
    </row>
    <row r="92" spans="1:2" x14ac:dyDescent="0.2">
      <c r="A92" s="143">
        <v>316</v>
      </c>
      <c r="B92" s="144" t="s">
        <v>280</v>
      </c>
    </row>
    <row r="93" spans="1:2" x14ac:dyDescent="0.2">
      <c r="A93" s="143">
        <v>320</v>
      </c>
      <c r="B93" s="144" t="s">
        <v>281</v>
      </c>
    </row>
    <row r="94" spans="1:2" x14ac:dyDescent="0.2">
      <c r="A94" s="143">
        <v>324</v>
      </c>
      <c r="B94" s="144" t="s">
        <v>282</v>
      </c>
    </row>
    <row r="95" spans="1:2" x14ac:dyDescent="0.2">
      <c r="A95" s="143">
        <v>328</v>
      </c>
      <c r="B95" s="144" t="s">
        <v>284</v>
      </c>
    </row>
    <row r="96" spans="1:2" x14ac:dyDescent="0.2">
      <c r="A96" s="143">
        <v>332</v>
      </c>
      <c r="B96" s="144" t="s">
        <v>285</v>
      </c>
    </row>
    <row r="97" spans="1:2" x14ac:dyDescent="0.2">
      <c r="A97" s="143">
        <v>334</v>
      </c>
      <c r="B97" s="144" t="s">
        <v>286</v>
      </c>
    </row>
    <row r="98" spans="1:2" x14ac:dyDescent="0.2">
      <c r="A98" s="143">
        <v>336</v>
      </c>
      <c r="B98" s="144" t="s">
        <v>468</v>
      </c>
    </row>
    <row r="99" spans="1:2" x14ac:dyDescent="0.2">
      <c r="A99" s="143">
        <v>340</v>
      </c>
      <c r="B99" s="144" t="s">
        <v>287</v>
      </c>
    </row>
    <row r="100" spans="1:2" x14ac:dyDescent="0.2">
      <c r="A100" s="143">
        <v>344</v>
      </c>
      <c r="B100" s="144" t="s">
        <v>288</v>
      </c>
    </row>
    <row r="101" spans="1:2" x14ac:dyDescent="0.2">
      <c r="A101" s="143">
        <v>348</v>
      </c>
      <c r="B101" s="144" t="s">
        <v>289</v>
      </c>
    </row>
    <row r="102" spans="1:2" x14ac:dyDescent="0.2">
      <c r="A102" s="143">
        <v>352</v>
      </c>
      <c r="B102" s="144" t="s">
        <v>290</v>
      </c>
    </row>
    <row r="103" spans="1:2" x14ac:dyDescent="0.2">
      <c r="A103" s="143">
        <v>356</v>
      </c>
      <c r="B103" s="144" t="s">
        <v>291</v>
      </c>
    </row>
    <row r="104" spans="1:2" x14ac:dyDescent="0.2">
      <c r="A104" s="143">
        <v>360</v>
      </c>
      <c r="B104" s="144" t="s">
        <v>292</v>
      </c>
    </row>
    <row r="105" spans="1:2" x14ac:dyDescent="0.2">
      <c r="A105" s="143">
        <v>364</v>
      </c>
      <c r="B105" s="144" t="s">
        <v>293</v>
      </c>
    </row>
    <row r="106" spans="1:2" x14ac:dyDescent="0.2">
      <c r="A106" s="143">
        <v>368</v>
      </c>
      <c r="B106" s="144" t="s">
        <v>294</v>
      </c>
    </row>
    <row r="107" spans="1:2" x14ac:dyDescent="0.2">
      <c r="A107" s="143">
        <v>372</v>
      </c>
      <c r="B107" s="144" t="s">
        <v>295</v>
      </c>
    </row>
    <row r="108" spans="1:2" x14ac:dyDescent="0.2">
      <c r="A108" s="143">
        <v>376</v>
      </c>
      <c r="B108" s="144" t="s">
        <v>297</v>
      </c>
    </row>
    <row r="109" spans="1:2" x14ac:dyDescent="0.2">
      <c r="A109" s="143">
        <v>380</v>
      </c>
      <c r="B109" s="144" t="s">
        <v>298</v>
      </c>
    </row>
    <row r="110" spans="1:2" x14ac:dyDescent="0.2">
      <c r="A110" s="143">
        <v>384</v>
      </c>
      <c r="B110" s="144" t="s">
        <v>244</v>
      </c>
    </row>
    <row r="111" spans="1:2" x14ac:dyDescent="0.2">
      <c r="A111" s="143">
        <v>388</v>
      </c>
      <c r="B111" s="144" t="s">
        <v>299</v>
      </c>
    </row>
    <row r="112" spans="1:2" x14ac:dyDescent="0.2">
      <c r="A112" s="143">
        <v>392</v>
      </c>
      <c r="B112" s="144" t="s">
        <v>300</v>
      </c>
    </row>
    <row r="113" spans="1:2" x14ac:dyDescent="0.2">
      <c r="A113" s="143">
        <v>398</v>
      </c>
      <c r="B113" s="144" t="s">
        <v>302</v>
      </c>
    </row>
    <row r="114" spans="1:2" x14ac:dyDescent="0.2">
      <c r="A114" s="143">
        <v>400</v>
      </c>
      <c r="B114" s="144" t="s">
        <v>301</v>
      </c>
    </row>
    <row r="115" spans="1:2" x14ac:dyDescent="0.2">
      <c r="A115" s="143">
        <v>404</v>
      </c>
      <c r="B115" s="144" t="s">
        <v>303</v>
      </c>
    </row>
    <row r="116" spans="1:2" x14ac:dyDescent="0.2">
      <c r="A116" s="143">
        <v>408</v>
      </c>
      <c r="B116" s="144" t="s">
        <v>354</v>
      </c>
    </row>
    <row r="117" spans="1:2" x14ac:dyDescent="0.2">
      <c r="A117" s="143">
        <v>410</v>
      </c>
      <c r="B117" s="144" t="s">
        <v>355</v>
      </c>
    </row>
    <row r="118" spans="1:2" x14ac:dyDescent="0.2">
      <c r="A118" s="143">
        <v>414</v>
      </c>
      <c r="B118" s="144" t="s">
        <v>356</v>
      </c>
    </row>
    <row r="119" spans="1:2" x14ac:dyDescent="0.2">
      <c r="A119" s="143">
        <v>417</v>
      </c>
      <c r="B119" s="144" t="s">
        <v>357</v>
      </c>
    </row>
    <row r="120" spans="1:2" x14ac:dyDescent="0.2">
      <c r="A120" s="143">
        <v>418</v>
      </c>
      <c r="B120" s="144" t="s">
        <v>358</v>
      </c>
    </row>
    <row r="121" spans="1:2" x14ac:dyDescent="0.2">
      <c r="A121" s="143">
        <v>422</v>
      </c>
      <c r="B121" s="144" t="s">
        <v>360</v>
      </c>
    </row>
    <row r="122" spans="1:2" x14ac:dyDescent="0.2">
      <c r="A122" s="143">
        <v>426</v>
      </c>
      <c r="B122" s="144" t="s">
        <v>361</v>
      </c>
    </row>
    <row r="123" spans="1:2" x14ac:dyDescent="0.2">
      <c r="A123" s="143">
        <v>428</v>
      </c>
      <c r="B123" s="144" t="s">
        <v>359</v>
      </c>
    </row>
    <row r="124" spans="1:2" x14ac:dyDescent="0.2">
      <c r="A124" s="143">
        <v>430</v>
      </c>
      <c r="B124" s="144" t="s">
        <v>362</v>
      </c>
    </row>
    <row r="125" spans="1:2" x14ac:dyDescent="0.2">
      <c r="A125" s="143">
        <v>434</v>
      </c>
      <c r="B125" s="144" t="s">
        <v>363</v>
      </c>
    </row>
    <row r="126" spans="1:2" x14ac:dyDescent="0.2">
      <c r="A126" s="143">
        <v>438</v>
      </c>
      <c r="B126" s="144" t="s">
        <v>364</v>
      </c>
    </row>
    <row r="127" spans="1:2" x14ac:dyDescent="0.2">
      <c r="A127" s="143">
        <v>440</v>
      </c>
      <c r="B127" s="144" t="s">
        <v>365</v>
      </c>
    </row>
    <row r="128" spans="1:2" x14ac:dyDescent="0.2">
      <c r="A128" s="143">
        <v>442</v>
      </c>
      <c r="B128" s="144" t="s">
        <v>366</v>
      </c>
    </row>
    <row r="129" spans="1:2" x14ac:dyDescent="0.2">
      <c r="A129" s="143">
        <v>446</v>
      </c>
      <c r="B129" s="144" t="s">
        <v>367</v>
      </c>
    </row>
    <row r="130" spans="1:2" x14ac:dyDescent="0.2">
      <c r="A130" s="143">
        <v>450</v>
      </c>
      <c r="B130" s="144" t="s">
        <v>369</v>
      </c>
    </row>
    <row r="131" spans="1:2" x14ac:dyDescent="0.2">
      <c r="A131" s="143">
        <v>454</v>
      </c>
      <c r="B131" s="144" t="s">
        <v>370</v>
      </c>
    </row>
    <row r="132" spans="1:2" x14ac:dyDescent="0.2">
      <c r="A132" s="143">
        <v>458</v>
      </c>
      <c r="B132" s="144" t="s">
        <v>371</v>
      </c>
    </row>
    <row r="133" spans="1:2" x14ac:dyDescent="0.2">
      <c r="A133" s="143">
        <v>462</v>
      </c>
      <c r="B133" s="144" t="s">
        <v>372</v>
      </c>
    </row>
    <row r="134" spans="1:2" x14ac:dyDescent="0.2">
      <c r="A134" s="143">
        <v>466</v>
      </c>
      <c r="B134" s="144" t="s">
        <v>373</v>
      </c>
    </row>
    <row r="135" spans="1:2" x14ac:dyDescent="0.2">
      <c r="A135" s="143">
        <v>470</v>
      </c>
      <c r="B135" s="144" t="s">
        <v>374</v>
      </c>
    </row>
    <row r="136" spans="1:2" x14ac:dyDescent="0.2">
      <c r="A136" s="143">
        <v>474</v>
      </c>
      <c r="B136" s="144" t="s">
        <v>376</v>
      </c>
    </row>
    <row r="137" spans="1:2" x14ac:dyDescent="0.2">
      <c r="A137" s="143">
        <v>478</v>
      </c>
      <c r="B137" s="144" t="s">
        <v>377</v>
      </c>
    </row>
    <row r="138" spans="1:2" x14ac:dyDescent="0.2">
      <c r="A138" s="143">
        <v>480</v>
      </c>
      <c r="B138" s="144" t="s">
        <v>378</v>
      </c>
    </row>
    <row r="139" spans="1:2" x14ac:dyDescent="0.2">
      <c r="A139" s="143">
        <v>484</v>
      </c>
      <c r="B139" s="144" t="s">
        <v>380</v>
      </c>
    </row>
    <row r="140" spans="1:2" x14ac:dyDescent="0.2">
      <c r="A140" s="143">
        <v>492</v>
      </c>
      <c r="B140" s="144" t="s">
        <v>383</v>
      </c>
    </row>
    <row r="141" spans="1:2" x14ac:dyDescent="0.2">
      <c r="A141" s="143">
        <v>496</v>
      </c>
      <c r="B141" s="144" t="s">
        <v>384</v>
      </c>
    </row>
    <row r="142" spans="1:2" x14ac:dyDescent="0.2">
      <c r="A142" s="143">
        <v>498</v>
      </c>
      <c r="B142" s="144" t="s">
        <v>382</v>
      </c>
    </row>
    <row r="143" spans="1:2" x14ac:dyDescent="0.2">
      <c r="A143" s="143">
        <v>499</v>
      </c>
      <c r="B143" s="144" t="s">
        <v>2093</v>
      </c>
    </row>
    <row r="144" spans="1:2" x14ac:dyDescent="0.2">
      <c r="A144" s="143">
        <v>500</v>
      </c>
      <c r="B144" s="144" t="s">
        <v>385</v>
      </c>
    </row>
    <row r="145" spans="1:2" x14ac:dyDescent="0.2">
      <c r="A145" s="143">
        <v>504</v>
      </c>
      <c r="B145" s="144" t="s">
        <v>386</v>
      </c>
    </row>
    <row r="146" spans="1:2" x14ac:dyDescent="0.2">
      <c r="A146" s="143">
        <v>508</v>
      </c>
      <c r="B146" s="144" t="s">
        <v>387</v>
      </c>
    </row>
    <row r="147" spans="1:2" x14ac:dyDescent="0.2">
      <c r="A147" s="143">
        <v>512</v>
      </c>
      <c r="B147" s="144" t="s">
        <v>402</v>
      </c>
    </row>
    <row r="148" spans="1:2" x14ac:dyDescent="0.2">
      <c r="A148" s="143">
        <v>516</v>
      </c>
      <c r="B148" s="144" t="s">
        <v>389</v>
      </c>
    </row>
    <row r="149" spans="1:2" x14ac:dyDescent="0.2">
      <c r="A149" s="143">
        <v>520</v>
      </c>
      <c r="B149" s="144" t="s">
        <v>390</v>
      </c>
    </row>
    <row r="150" spans="1:2" x14ac:dyDescent="0.2">
      <c r="A150" s="143">
        <v>524</v>
      </c>
      <c r="B150" s="144" t="s">
        <v>391</v>
      </c>
    </row>
    <row r="151" spans="1:2" x14ac:dyDescent="0.2">
      <c r="A151" s="143">
        <v>528</v>
      </c>
      <c r="B151" s="144" t="s">
        <v>392</v>
      </c>
    </row>
    <row r="152" spans="1:2" x14ac:dyDescent="0.2">
      <c r="A152" s="143">
        <v>533</v>
      </c>
      <c r="B152" s="144" t="s">
        <v>204</v>
      </c>
    </row>
    <row r="153" spans="1:2" x14ac:dyDescent="0.2">
      <c r="A153" s="143">
        <v>540</v>
      </c>
      <c r="B153" s="144" t="s">
        <v>393</v>
      </c>
    </row>
    <row r="154" spans="1:2" x14ac:dyDescent="0.2">
      <c r="A154" s="143">
        <v>548</v>
      </c>
      <c r="B154" s="144" t="s">
        <v>467</v>
      </c>
    </row>
    <row r="155" spans="1:2" x14ac:dyDescent="0.2">
      <c r="A155" s="143">
        <v>554</v>
      </c>
      <c r="B155" s="144" t="s">
        <v>394</v>
      </c>
    </row>
    <row r="156" spans="1:2" x14ac:dyDescent="0.2">
      <c r="A156" s="143">
        <v>558</v>
      </c>
      <c r="B156" s="144" t="s">
        <v>395</v>
      </c>
    </row>
    <row r="157" spans="1:2" x14ac:dyDescent="0.2">
      <c r="A157" s="143">
        <v>562</v>
      </c>
      <c r="B157" s="144" t="s">
        <v>396</v>
      </c>
    </row>
    <row r="158" spans="1:2" x14ac:dyDescent="0.2">
      <c r="A158" s="143">
        <v>566</v>
      </c>
      <c r="B158" s="144" t="s">
        <v>397</v>
      </c>
    </row>
    <row r="159" spans="1:2" x14ac:dyDescent="0.2">
      <c r="A159" s="143">
        <v>570</v>
      </c>
      <c r="B159" s="144" t="s">
        <v>398</v>
      </c>
    </row>
    <row r="160" spans="1:2" x14ac:dyDescent="0.2">
      <c r="A160" s="143">
        <v>574</v>
      </c>
      <c r="B160" s="144" t="s">
        <v>399</v>
      </c>
    </row>
    <row r="161" spans="1:2" x14ac:dyDescent="0.2">
      <c r="A161" s="143">
        <v>578</v>
      </c>
      <c r="B161" s="144" t="s">
        <v>401</v>
      </c>
    </row>
    <row r="162" spans="1:2" x14ac:dyDescent="0.2">
      <c r="A162" s="143">
        <v>580</v>
      </c>
      <c r="B162" s="144" t="s">
        <v>400</v>
      </c>
    </row>
    <row r="163" spans="1:2" x14ac:dyDescent="0.2">
      <c r="A163" s="143">
        <v>581</v>
      </c>
      <c r="B163" s="144" t="s">
        <v>464</v>
      </c>
    </row>
    <row r="164" spans="1:2" x14ac:dyDescent="0.2">
      <c r="A164" s="143">
        <v>583</v>
      </c>
      <c r="B164" s="144" t="s">
        <v>381</v>
      </c>
    </row>
    <row r="165" spans="1:2" x14ac:dyDescent="0.2">
      <c r="A165" s="143">
        <v>584</v>
      </c>
      <c r="B165" s="144" t="s">
        <v>375</v>
      </c>
    </row>
    <row r="166" spans="1:2" x14ac:dyDescent="0.2">
      <c r="A166" s="143">
        <v>585</v>
      </c>
      <c r="B166" s="144" t="s">
        <v>404</v>
      </c>
    </row>
    <row r="167" spans="1:2" x14ac:dyDescent="0.2">
      <c r="A167" s="143">
        <v>586</v>
      </c>
      <c r="B167" s="144" t="s">
        <v>403</v>
      </c>
    </row>
    <row r="168" spans="1:2" x14ac:dyDescent="0.2">
      <c r="A168" s="143">
        <v>591</v>
      </c>
      <c r="B168" s="144" t="s">
        <v>405</v>
      </c>
    </row>
    <row r="169" spans="1:2" x14ac:dyDescent="0.2">
      <c r="A169" s="143">
        <v>598</v>
      </c>
      <c r="B169" s="144" t="s">
        <v>406</v>
      </c>
    </row>
    <row r="170" spans="1:2" x14ac:dyDescent="0.2">
      <c r="A170" s="143">
        <v>600</v>
      </c>
      <c r="B170" s="144" t="s">
        <v>407</v>
      </c>
    </row>
    <row r="171" spans="1:2" x14ac:dyDescent="0.2">
      <c r="A171" s="143">
        <v>604</v>
      </c>
      <c r="B171" s="144" t="s">
        <v>408</v>
      </c>
    </row>
    <row r="172" spans="1:2" x14ac:dyDescent="0.2">
      <c r="A172" s="143">
        <v>608</v>
      </c>
      <c r="B172" s="144" t="s">
        <v>409</v>
      </c>
    </row>
    <row r="173" spans="1:2" x14ac:dyDescent="0.2">
      <c r="A173" s="143">
        <v>612</v>
      </c>
      <c r="B173" s="144" t="s">
        <v>410</v>
      </c>
    </row>
    <row r="174" spans="1:2" x14ac:dyDescent="0.2">
      <c r="A174" s="143">
        <v>616</v>
      </c>
      <c r="B174" s="144" t="s">
        <v>411</v>
      </c>
    </row>
    <row r="175" spans="1:2" x14ac:dyDescent="0.2">
      <c r="A175" s="143">
        <v>620</v>
      </c>
      <c r="B175" s="144" t="s">
        <v>412</v>
      </c>
    </row>
    <row r="176" spans="1:2" x14ac:dyDescent="0.2">
      <c r="A176" s="143">
        <v>624</v>
      </c>
      <c r="B176" s="144" t="s">
        <v>283</v>
      </c>
    </row>
    <row r="177" spans="1:2" x14ac:dyDescent="0.2">
      <c r="A177" s="143">
        <v>626</v>
      </c>
      <c r="B177" s="144" t="s">
        <v>253</v>
      </c>
    </row>
    <row r="178" spans="1:2" x14ac:dyDescent="0.2">
      <c r="A178" s="143">
        <v>630</v>
      </c>
      <c r="B178" s="144" t="s">
        <v>413</v>
      </c>
    </row>
    <row r="179" spans="1:2" x14ac:dyDescent="0.2">
      <c r="A179" s="143">
        <v>634</v>
      </c>
      <c r="B179" s="144" t="s">
        <v>414</v>
      </c>
    </row>
    <row r="180" spans="1:2" x14ac:dyDescent="0.2">
      <c r="A180" s="143">
        <v>638</v>
      </c>
      <c r="B180" s="144" t="s">
        <v>415</v>
      </c>
    </row>
    <row r="181" spans="1:2" x14ac:dyDescent="0.2">
      <c r="A181" s="143">
        <v>642</v>
      </c>
      <c r="B181" s="144" t="s">
        <v>416</v>
      </c>
    </row>
    <row r="182" spans="1:2" x14ac:dyDescent="0.2">
      <c r="A182" s="143">
        <v>643</v>
      </c>
      <c r="B182" s="144" t="s">
        <v>417</v>
      </c>
    </row>
    <row r="183" spans="1:2" x14ac:dyDescent="0.2">
      <c r="A183" s="143">
        <v>646</v>
      </c>
      <c r="B183" s="144" t="s">
        <v>418</v>
      </c>
    </row>
    <row r="184" spans="1:2" x14ac:dyDescent="0.2">
      <c r="A184" s="143">
        <v>654</v>
      </c>
      <c r="B184" s="144" t="s">
        <v>437</v>
      </c>
    </row>
    <row r="185" spans="1:2" x14ac:dyDescent="0.2">
      <c r="A185" s="143">
        <v>659</v>
      </c>
      <c r="B185" s="144" t="s">
        <v>419</v>
      </c>
    </row>
    <row r="186" spans="1:2" x14ac:dyDescent="0.2">
      <c r="A186" s="143">
        <v>660</v>
      </c>
      <c r="B186" s="144" t="s">
        <v>197</v>
      </c>
    </row>
    <row r="187" spans="1:2" x14ac:dyDescent="0.2">
      <c r="A187" s="143">
        <v>662</v>
      </c>
      <c r="B187" s="144" t="s">
        <v>420</v>
      </c>
    </row>
    <row r="188" spans="1:2" x14ac:dyDescent="0.2">
      <c r="A188" s="143">
        <v>666</v>
      </c>
      <c r="B188" s="144" t="s">
        <v>438</v>
      </c>
    </row>
    <row r="189" spans="1:2" x14ac:dyDescent="0.2">
      <c r="A189" s="143">
        <v>670</v>
      </c>
      <c r="B189" s="144" t="s">
        <v>421</v>
      </c>
    </row>
    <row r="190" spans="1:2" x14ac:dyDescent="0.2">
      <c r="A190" s="143">
        <v>674</v>
      </c>
      <c r="B190" s="144" t="s">
        <v>423</v>
      </c>
    </row>
    <row r="191" spans="1:2" x14ac:dyDescent="0.2">
      <c r="A191" s="143">
        <v>678</v>
      </c>
      <c r="B191" s="144" t="s">
        <v>424</v>
      </c>
    </row>
    <row r="192" spans="1:2" x14ac:dyDescent="0.2">
      <c r="A192" s="143">
        <v>682</v>
      </c>
      <c r="B192" s="144" t="s">
        <v>425</v>
      </c>
    </row>
    <row r="193" spans="1:2" x14ac:dyDescent="0.2">
      <c r="A193" s="143">
        <v>686</v>
      </c>
      <c r="B193" s="144" t="s">
        <v>426</v>
      </c>
    </row>
    <row r="194" spans="1:2" x14ac:dyDescent="0.2">
      <c r="A194" s="143">
        <v>688</v>
      </c>
      <c r="B194" s="144" t="s">
        <v>2094</v>
      </c>
    </row>
    <row r="195" spans="1:2" x14ac:dyDescent="0.2">
      <c r="A195" s="143">
        <v>690</v>
      </c>
      <c r="B195" s="144" t="s">
        <v>427</v>
      </c>
    </row>
    <row r="196" spans="1:2" x14ac:dyDescent="0.2">
      <c r="A196" s="143">
        <v>694</v>
      </c>
      <c r="B196" s="144" t="s">
        <v>428</v>
      </c>
    </row>
    <row r="197" spans="1:2" x14ac:dyDescent="0.2">
      <c r="A197" s="143">
        <v>702</v>
      </c>
      <c r="B197" s="144" t="s">
        <v>429</v>
      </c>
    </row>
    <row r="198" spans="1:2" x14ac:dyDescent="0.2">
      <c r="A198" s="143">
        <v>703</v>
      </c>
      <c r="B198" s="144" t="s">
        <v>430</v>
      </c>
    </row>
    <row r="199" spans="1:2" x14ac:dyDescent="0.2">
      <c r="A199" s="143">
        <v>704</v>
      </c>
      <c r="B199" s="144" t="s">
        <v>470</v>
      </c>
    </row>
    <row r="200" spans="1:2" x14ac:dyDescent="0.2">
      <c r="A200" s="143">
        <v>705</v>
      </c>
      <c r="B200" s="144" t="s">
        <v>431</v>
      </c>
    </row>
    <row r="201" spans="1:2" x14ac:dyDescent="0.2">
      <c r="A201" s="143">
        <v>706</v>
      </c>
      <c r="B201" s="144" t="s">
        <v>433</v>
      </c>
    </row>
    <row r="202" spans="1:2" x14ac:dyDescent="0.2">
      <c r="A202" s="143">
        <v>710</v>
      </c>
      <c r="B202" s="144" t="s">
        <v>434</v>
      </c>
    </row>
    <row r="203" spans="1:2" x14ac:dyDescent="0.2">
      <c r="A203" s="143">
        <v>716</v>
      </c>
      <c r="B203" s="144" t="s">
        <v>495</v>
      </c>
    </row>
    <row r="204" spans="1:2" x14ac:dyDescent="0.2">
      <c r="A204" s="143">
        <v>724</v>
      </c>
      <c r="B204" s="144" t="s">
        <v>435</v>
      </c>
    </row>
    <row r="205" spans="1:2" x14ac:dyDescent="0.2">
      <c r="A205" s="143">
        <v>728</v>
      </c>
      <c r="B205" s="144" t="s">
        <v>2095</v>
      </c>
    </row>
    <row r="206" spans="1:2" x14ac:dyDescent="0.2">
      <c r="A206" s="143">
        <v>729</v>
      </c>
      <c r="B206" s="144" t="s">
        <v>439</v>
      </c>
    </row>
    <row r="207" spans="1:2" x14ac:dyDescent="0.2">
      <c r="A207" s="143">
        <v>732</v>
      </c>
      <c r="B207" s="144" t="s">
        <v>490</v>
      </c>
    </row>
    <row r="208" spans="1:2" x14ac:dyDescent="0.2">
      <c r="A208" s="143">
        <v>740</v>
      </c>
      <c r="B208" s="144" t="s">
        <v>440</v>
      </c>
    </row>
    <row r="209" spans="1:2" x14ac:dyDescent="0.2">
      <c r="A209" s="143">
        <v>744</v>
      </c>
      <c r="B209" s="144" t="s">
        <v>441</v>
      </c>
    </row>
    <row r="210" spans="1:2" x14ac:dyDescent="0.2">
      <c r="A210" s="143">
        <v>748</v>
      </c>
      <c r="B210" s="144" t="s">
        <v>442</v>
      </c>
    </row>
    <row r="211" spans="1:2" x14ac:dyDescent="0.2">
      <c r="A211" s="143">
        <v>752</v>
      </c>
      <c r="B211" s="144" t="s">
        <v>443</v>
      </c>
    </row>
    <row r="212" spans="1:2" x14ac:dyDescent="0.2">
      <c r="A212" s="143">
        <v>756</v>
      </c>
      <c r="B212" s="144" t="s">
        <v>444</v>
      </c>
    </row>
    <row r="213" spans="1:2" x14ac:dyDescent="0.2">
      <c r="A213" s="143">
        <v>760</v>
      </c>
      <c r="B213" s="144" t="s">
        <v>445</v>
      </c>
    </row>
    <row r="214" spans="1:2" x14ac:dyDescent="0.2">
      <c r="A214" s="143">
        <v>762</v>
      </c>
      <c r="B214" s="144" t="s">
        <v>447</v>
      </c>
    </row>
    <row r="215" spans="1:2" x14ac:dyDescent="0.2">
      <c r="A215" s="143">
        <v>764</v>
      </c>
      <c r="B215" s="144" t="s">
        <v>449</v>
      </c>
    </row>
    <row r="216" spans="1:2" x14ac:dyDescent="0.2">
      <c r="A216" s="143">
        <v>768</v>
      </c>
      <c r="B216" s="144" t="s">
        <v>450</v>
      </c>
    </row>
    <row r="217" spans="1:2" x14ac:dyDescent="0.2">
      <c r="A217" s="143">
        <v>772</v>
      </c>
      <c r="B217" s="144" t="s">
        <v>451</v>
      </c>
    </row>
    <row r="218" spans="1:2" x14ac:dyDescent="0.2">
      <c r="A218" s="143">
        <v>776</v>
      </c>
      <c r="B218" s="144" t="s">
        <v>452</v>
      </c>
    </row>
    <row r="219" spans="1:2" x14ac:dyDescent="0.2">
      <c r="A219" s="143">
        <v>780</v>
      </c>
      <c r="B219" s="144" t="s">
        <v>453</v>
      </c>
    </row>
    <row r="220" spans="1:2" x14ac:dyDescent="0.2">
      <c r="A220" s="143">
        <v>784</v>
      </c>
      <c r="B220" s="144" t="s">
        <v>461</v>
      </c>
    </row>
    <row r="221" spans="1:2" x14ac:dyDescent="0.2">
      <c r="A221" s="143">
        <v>788</v>
      </c>
      <c r="B221" s="144" t="s">
        <v>454</v>
      </c>
    </row>
    <row r="222" spans="1:2" x14ac:dyDescent="0.2">
      <c r="A222" s="143">
        <v>792</v>
      </c>
      <c r="B222" s="144" t="s">
        <v>455</v>
      </c>
    </row>
    <row r="223" spans="1:2" x14ac:dyDescent="0.2">
      <c r="A223" s="143">
        <v>795</v>
      </c>
      <c r="B223" s="144" t="s">
        <v>456</v>
      </c>
    </row>
    <row r="224" spans="1:2" x14ac:dyDescent="0.2">
      <c r="A224" s="143">
        <v>796</v>
      </c>
      <c r="B224" s="144" t="s">
        <v>457</v>
      </c>
    </row>
    <row r="225" spans="1:2" x14ac:dyDescent="0.2">
      <c r="A225" s="143">
        <v>798</v>
      </c>
      <c r="B225" s="144" t="s">
        <v>458</v>
      </c>
    </row>
    <row r="226" spans="1:2" x14ac:dyDescent="0.2">
      <c r="A226" s="143">
        <v>800</v>
      </c>
      <c r="B226" s="144" t="s">
        <v>459</v>
      </c>
    </row>
    <row r="227" spans="1:2" x14ac:dyDescent="0.2">
      <c r="A227" s="143">
        <v>804</v>
      </c>
      <c r="B227" s="144" t="s">
        <v>460</v>
      </c>
    </row>
    <row r="228" spans="1:2" x14ac:dyDescent="0.2">
      <c r="A228" s="143">
        <v>807</v>
      </c>
      <c r="B228" s="144" t="s">
        <v>368</v>
      </c>
    </row>
    <row r="229" spans="1:2" x14ac:dyDescent="0.2">
      <c r="A229" s="143">
        <v>818</v>
      </c>
      <c r="B229" s="144" t="s">
        <v>255</v>
      </c>
    </row>
    <row r="230" spans="1:2" x14ac:dyDescent="0.2">
      <c r="A230" s="143">
        <v>826</v>
      </c>
      <c r="B230" s="144" t="s">
        <v>462</v>
      </c>
    </row>
    <row r="231" spans="1:2" x14ac:dyDescent="0.2">
      <c r="A231" s="143">
        <v>831</v>
      </c>
      <c r="B231" s="144" t="s">
        <v>2091</v>
      </c>
    </row>
    <row r="232" spans="1:2" x14ac:dyDescent="0.2">
      <c r="A232" s="143">
        <v>832</v>
      </c>
      <c r="B232" s="144" t="s">
        <v>2092</v>
      </c>
    </row>
    <row r="233" spans="1:2" x14ac:dyDescent="0.2">
      <c r="A233" s="143">
        <v>834</v>
      </c>
      <c r="B233" s="144" t="s">
        <v>448</v>
      </c>
    </row>
    <row r="234" spans="1:2" x14ac:dyDescent="0.2">
      <c r="A234" s="143">
        <v>840</v>
      </c>
      <c r="B234" s="144" t="s">
        <v>463</v>
      </c>
    </row>
    <row r="235" spans="1:2" x14ac:dyDescent="0.2">
      <c r="A235" s="143">
        <v>850</v>
      </c>
      <c r="B235" s="144" t="s">
        <v>488</v>
      </c>
    </row>
    <row r="236" spans="1:2" x14ac:dyDescent="0.2">
      <c r="A236" s="143">
        <v>854</v>
      </c>
      <c r="B236" s="144" t="s">
        <v>225</v>
      </c>
    </row>
    <row r="237" spans="1:2" x14ac:dyDescent="0.2">
      <c r="A237" s="143">
        <v>858</v>
      </c>
      <c r="B237" s="144" t="s">
        <v>465</v>
      </c>
    </row>
    <row r="238" spans="1:2" x14ac:dyDescent="0.2">
      <c r="A238" s="143">
        <v>860</v>
      </c>
      <c r="B238" s="144" t="s">
        <v>466</v>
      </c>
    </row>
    <row r="239" spans="1:2" x14ac:dyDescent="0.2">
      <c r="A239" s="143">
        <v>862</v>
      </c>
      <c r="B239" s="144" t="s">
        <v>469</v>
      </c>
    </row>
    <row r="240" spans="1:2" x14ac:dyDescent="0.2">
      <c r="A240" s="143">
        <v>876</v>
      </c>
      <c r="B240" s="144" t="s">
        <v>489</v>
      </c>
    </row>
    <row r="241" spans="1:2" x14ac:dyDescent="0.2">
      <c r="A241" s="143">
        <v>882</v>
      </c>
      <c r="B241" s="144" t="s">
        <v>422</v>
      </c>
    </row>
    <row r="242" spans="1:2" x14ac:dyDescent="0.2">
      <c r="A242" s="143">
        <v>887</v>
      </c>
      <c r="B242" s="144" t="s">
        <v>491</v>
      </c>
    </row>
    <row r="243" spans="1:2" x14ac:dyDescent="0.2">
      <c r="A243" s="143">
        <v>891</v>
      </c>
      <c r="B243" s="144" t="s">
        <v>492</v>
      </c>
    </row>
    <row r="244" spans="1:2" x14ac:dyDescent="0.2">
      <c r="A244" s="143">
        <v>894</v>
      </c>
      <c r="B244" s="144" t="s">
        <v>494</v>
      </c>
    </row>
  </sheetData>
  <phoneticPr fontId="2" type="noConversion"/>
  <pageMargins left="0.75" right="0.75" top="1" bottom="1" header="0.5" footer="0.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0090-9B37-4FA9-B228-B1F01FE3B6F6}">
  <dimension ref="A1:A5"/>
  <sheetViews>
    <sheetView workbookViewId="0">
      <selection activeCell="A2" sqref="A2"/>
    </sheetView>
  </sheetViews>
  <sheetFormatPr defaultRowHeight="12.75" x14ac:dyDescent="0.2"/>
  <cols>
    <col min="1" max="1" width="60.7109375" customWidth="1"/>
  </cols>
  <sheetData>
    <row r="1" spans="1:1" x14ac:dyDescent="0.2">
      <c r="A1" s="163" t="s">
        <v>2193</v>
      </c>
    </row>
    <row r="2" spans="1:1" ht="63.75" x14ac:dyDescent="0.2">
      <c r="A2" s="162" t="s">
        <v>2189</v>
      </c>
    </row>
    <row r="4" spans="1:1" x14ac:dyDescent="0.2">
      <c r="A4" s="163" t="s">
        <v>2192</v>
      </c>
    </row>
    <row r="5" spans="1:1" ht="51" x14ac:dyDescent="0.2">
      <c r="A5" s="162" t="s">
        <v>2194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5</vt:i4>
      </vt:variant>
    </vt:vector>
  </HeadingPairs>
  <TitlesOfParts>
    <vt:vector size="35" baseType="lpstr">
      <vt:lpstr>Instructions</vt:lpstr>
      <vt:lpstr>Version</vt:lpstr>
      <vt:lpstr>Revision Log</vt:lpstr>
      <vt:lpstr>ServoVendors</vt:lpstr>
      <vt:lpstr>InfeedModules</vt:lpstr>
      <vt:lpstr>Drives</vt:lpstr>
      <vt:lpstr>BleederModules</vt:lpstr>
      <vt:lpstr>CapacitorModules</vt:lpstr>
      <vt:lpstr>EnergyStorageModules</vt:lpstr>
      <vt:lpstr>Motors</vt:lpstr>
      <vt:lpstr>LinearMotors</vt:lpstr>
      <vt:lpstr>GearboxVendors</vt:lpstr>
      <vt:lpstr>Gearboxes</vt:lpstr>
      <vt:lpstr>GearboxMotorAdapters</vt:lpstr>
      <vt:lpstr>Gearbox Formulae</vt:lpstr>
      <vt:lpstr>TransformationVendors</vt:lpstr>
      <vt:lpstr>Transformations</vt:lpstr>
      <vt:lpstr>RackAndPinionVendors</vt:lpstr>
      <vt:lpstr>RacksPinionsFeedForce</vt:lpstr>
      <vt:lpstr>Racks</vt:lpstr>
      <vt:lpstr>Pinions</vt:lpstr>
      <vt:lpstr>BallScrewVendors</vt:lpstr>
      <vt:lpstr>BallScrews</vt:lpstr>
      <vt:lpstr>ActuatorVendors</vt:lpstr>
      <vt:lpstr>BallScrewActuators</vt:lpstr>
      <vt:lpstr>PumpVendors</vt:lpstr>
      <vt:lpstr>Pumps</vt:lpstr>
      <vt:lpstr>CombinedProducts</vt:lpstr>
      <vt:lpstr>Countries</vt:lpstr>
      <vt:lpstr>ImageIds</vt:lpstr>
      <vt:lpstr>ReservedImageIds</vt:lpstr>
      <vt:lpstr>ReservedImageIdsRackAndPiniones</vt:lpstr>
      <vt:lpstr>VersionMajor</vt:lpstr>
      <vt:lpstr>VersionMinor</vt:lpstr>
      <vt:lpstr>VersionRevision</vt:lpstr>
    </vt:vector>
  </TitlesOfParts>
  <Company>ControlEng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SERVOsoft Database</dc:title>
  <dc:creator>ControlEng Corporation</dc:creator>
  <cp:lastModifiedBy>Christian Vardin</cp:lastModifiedBy>
  <dcterms:created xsi:type="dcterms:W3CDTF">2007-09-19T14:47:44Z</dcterms:created>
  <dcterms:modified xsi:type="dcterms:W3CDTF">2023-09-29T14:26:35Z</dcterms:modified>
</cp:coreProperties>
</file>