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6.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7.xml" ContentType="application/vnd.openxmlformats-officedocument.drawing+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_MyStuff\Vault\SERVOsoft v4\SERVOsoft v4.7\Database\"/>
    </mc:Choice>
  </mc:AlternateContent>
  <xr:revisionPtr revIDLastSave="0" documentId="13_ncr:1_{A1FE4A30-7E3E-4B02-BF48-50DC83144AD4}" xr6:coauthVersionLast="47" xr6:coauthVersionMax="47" xr10:uidLastSave="{00000000-0000-0000-0000-000000000000}"/>
  <bookViews>
    <workbookView xWindow="-120" yWindow="-120" windowWidth="29040" windowHeight="17520" tabRatio="715" firstSheet="1" activeTab="2" xr2:uid="{00000000-000D-0000-FFFF-FFFF00000000}"/>
  </bookViews>
  <sheets>
    <sheet name="Instructions" sheetId="13" r:id="rId1"/>
    <sheet name="Version" sheetId="32" r:id="rId2"/>
    <sheet name="Revision Log" sheetId="18" r:id="rId3"/>
    <sheet name="ServoVendors" sheetId="4" r:id="rId4"/>
    <sheet name="InfeedModules" sheetId="8" r:id="rId5"/>
    <sheet name="Drives" sheetId="6" r:id="rId6"/>
    <sheet name="Cables" sheetId="37" r:id="rId7"/>
    <sheet name="BleederModules" sheetId="2" r:id="rId8"/>
    <sheet name="CapacitorModules" sheetId="5" r:id="rId9"/>
    <sheet name="EnergyStorageModules" sheetId="30" r:id="rId10"/>
    <sheet name="Motors" sheetId="1" r:id="rId11"/>
    <sheet name="LinearMotors" sheetId="9" r:id="rId12"/>
    <sheet name="GearboxVendors" sheetId="3" r:id="rId13"/>
    <sheet name="Gearboxes" sheetId="7" r:id="rId14"/>
    <sheet name="GearboxMotorAdapters" sheetId="34" r:id="rId15"/>
    <sheet name="Gearbox Formulae" sheetId="17" r:id="rId16"/>
    <sheet name="TransformationVendors" sheetId="11" r:id="rId17"/>
    <sheet name="Transformations" sheetId="33" r:id="rId18"/>
    <sheet name="RackAndPinionVendors" sheetId="21" r:id="rId19"/>
    <sheet name="RacksPinionsFeedForce" sheetId="22" r:id="rId20"/>
    <sheet name="Racks" sheetId="23" r:id="rId21"/>
    <sheet name="Pinions" sheetId="24" r:id="rId22"/>
    <sheet name="BallScrewVendors" sheetId="20" r:id="rId23"/>
    <sheet name="BallScrews" sheetId="31" r:id="rId24"/>
    <sheet name="ActuatorVendors" sheetId="27" r:id="rId25"/>
    <sheet name="BallScrewActuators" sheetId="26" r:id="rId26"/>
    <sheet name="LinearBeltActuators" sheetId="36" r:id="rId27"/>
    <sheet name="PumpVendors" sheetId="29" r:id="rId28"/>
    <sheet name="Pumps" sheetId="28" r:id="rId29"/>
    <sheet name="CombinedProducts" sheetId="25" r:id="rId30"/>
    <sheet name="Countries" sheetId="10" r:id="rId31"/>
    <sheet name="ImageIds" sheetId="35" r:id="rId32"/>
  </sheets>
  <definedNames>
    <definedName name="ReservedImageIds">ImageIds!$A$2</definedName>
    <definedName name="ReservedImageIdsRackAndPiniones">ImageIds!$A$5</definedName>
    <definedName name="VersionMajor">Version!$A$2</definedName>
    <definedName name="VersionMinor">Version!$B$2</definedName>
    <definedName name="VersionRevision">Version!$C$2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37" l="1"/>
  <c r="H1" i="36"/>
  <c r="H1" i="23"/>
  <c r="H1" i="24"/>
  <c r="H1" i="8"/>
  <c r="H1" i="6"/>
  <c r="H1" i="2"/>
  <c r="H1" i="5"/>
  <c r="H1" i="30"/>
  <c r="H1" i="1"/>
  <c r="H1" i="9"/>
  <c r="H1" i="7"/>
  <c r="H1" i="33"/>
  <c r="H1" i="31"/>
  <c r="H1" i="26"/>
  <c r="H1" i="28"/>
  <c r="H1"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1A5E109E-EE61-4AD7-BC0A-71AF89181082}">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9D875AD9-04AA-4305-AE53-A5C469EDE452}">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B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0B00-000002000000}">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B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230AC74-6B2C-41DF-BAA7-13C61BB6C80C}">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Q1" authorId="0" shapeId="0" xr:uid="{00000000-0006-0000-0B00-000006000000}">
      <text>
        <r>
          <rPr>
            <b/>
            <sz val="8"/>
            <color indexed="81"/>
            <rFont val="Tahoma"/>
            <family val="2"/>
          </rPr>
          <t>ControlEng:</t>
        </r>
        <r>
          <rPr>
            <sz val="8"/>
            <color indexed="81"/>
            <rFont val="Tahoma"/>
            <family val="2"/>
          </rPr>
          <t xml:space="preserve">
Used to check Gearbox &lt;=&gt; Pinion interface
Required for Typ1=4=Flange or Typ1=5=Spline, else enter 0 (n/a).
Must match Gearbox InterfaceTyp2 for interface check.</t>
        </r>
        <r>
          <rPr>
            <u/>
            <sz val="8"/>
            <color indexed="81"/>
            <rFont val="Tahoma"/>
            <family val="2"/>
          </rPr>
          <t xml:space="preserve">
</t>
        </r>
        <r>
          <rPr>
            <sz val="8"/>
            <color indexed="81"/>
            <rFont val="Tahoma"/>
            <family val="2"/>
          </rPr>
          <t xml:space="preserve">   0 = (n/a)
  99 = ISO 9409-1-A-25
100 = ISO 9409-1-A-31.5
101 = ISO 9409-1-A-40
102 = ISO 9409-1-A-50
103 = ISO 9409-1-A-63
104 = ISO 9409-1-A-80
105 = ISO 9409-1-A-125
106 = ISO 9409-1-A-125Q
107 = ISO 9409-1-A-140
108 = ISO 9409-1-A-145Q
109 = ISO 9409-1-A-160
110 = ISO 9409-1-A-166Q
111 = ISO 9409-1-A-200Q
112 = ISO 9409-1-A-250
500 = Spline 16x0,8x18
501 = Spline 22x1,25x16
502 = Spline 32x1,25x24
503 = Spline 40x2x18
504 = Spline 55x2x26
505 = Spline 70x2x34
506 = Spline 80x2x38
1001 = Key
1002 = Hub
</t>
        </r>
        <r>
          <rPr>
            <u/>
            <sz val="8"/>
            <color indexed="81"/>
            <rFont val="Tahoma"/>
            <family val="2"/>
          </rPr>
          <t>APEX DYNAMICS</t>
        </r>
        <r>
          <rPr>
            <sz val="8"/>
            <color indexed="81"/>
            <rFont val="Tahoma"/>
            <family val="2"/>
          </rPr>
          <t xml:space="preserve">
2001 = AP090 50-12-M6
2003 = AP140 80-16-M8
2004 = AP200 125-16-M10
2006 = AP285 160-12-M24
2101 = AP CURVIC 36
2102 = AP CURVIC 46
2103 = AP CURVIC 60
2104 = AP CURVIC 80
2105 = AP CURVIC 90
2106 = AP CURVIC 120
2107 = AP CURVIC 132</t>
        </r>
      </text>
    </comment>
    <comment ref="S1" authorId="0" shapeId="0" xr:uid="{00000000-0006-0000-0B00-000007000000}">
      <text>
        <r>
          <rPr>
            <b/>
            <sz val="9"/>
            <color indexed="81"/>
            <rFont val="Tahoma"/>
            <family val="2"/>
          </rPr>
          <t>Added in v4</t>
        </r>
        <r>
          <rPr>
            <sz val="9"/>
            <color indexed="81"/>
            <rFont val="Tahoma"/>
            <family val="2"/>
          </rPr>
          <t xml:space="preserve">
Allows the same record to be used for both a stand alone gearbox and a combined gear motor.</t>
        </r>
      </text>
    </comment>
    <comment ref="Y1" authorId="0" shapeId="0" xr:uid="{00000000-0006-0000-0B00-000008000000}">
      <text>
        <r>
          <rPr>
            <b/>
            <sz val="8"/>
            <color indexed="81"/>
            <rFont val="Tahoma"/>
            <family val="2"/>
          </rPr>
          <t>ControlEng:</t>
        </r>
        <r>
          <rPr>
            <sz val="8"/>
            <color indexed="81"/>
            <rFont val="Tahoma"/>
            <family val="2"/>
          </rPr>
          <t xml:space="preserve">
0: User specifies the LF on Main form.  The T2Max curve is de-rated by 1/LF.  Eg. If LF=1.25, then T2Max is de-rated by 1/1.25=0.8.  Note that the T2N curve is not affected by the LF.
If specified in the database, Temperature and Elevation curves are applied to the Max and Nominal rated speeds.  Ie. If the gearbox rated Max and Nominal input speeds are 4000 rpm and 1500 rpm respectively, and the combined Temperature and Elevation de-rating is 0.5, then the effective Max and Nominal input speeds are reduced by a factor of 0.5 to 2000 rpm and 750 rpm respectively.
1: Uses Alpha's Shock Factor table as defined in Alpha's sizing documentation.  Temperature and Elevation curves are applied if specified in the database.
2: Uses Stober's Load Factor (fB), Running Time Factor (fL) and Temperature Factor (fT) as defined for Stober Models P(A) / PH(A) / PHQ(A) / PHV(A) / PKX / PHKX / KS.  Because the Temperature Factor table is defined internally in the program, the Temperature De-Rating curves in the database are ignored.
3: Uses Stober's Load Factor (fB), Running Time Factor (fL) and Temperature Factor (fT) as defined for Stober Models C / F / K / S / PK / PHK.  Because the Temperature Factor table is defined internally in the program, the Temperature De-Rating curves in the database are ignored.
4: Uses Apex Shock Factor Table
5: Uses Stober G3 Shock Factor Table
6 = Uses Harmonic Drive Operating Factor (fw)</t>
        </r>
      </text>
    </comment>
    <comment ref="AD1" authorId="0" shapeId="0" xr:uid="{F0A4F5D4-5891-4496-8F83-07F2D461F629}">
      <text>
        <r>
          <rPr>
            <b/>
            <sz val="8"/>
            <color indexed="81"/>
            <rFont val="Tahoma"/>
            <family val="2"/>
          </rPr>
          <t>ControlEng:</t>
        </r>
        <r>
          <rPr>
            <sz val="8"/>
            <color indexed="81"/>
            <rFont val="Tahoma"/>
            <family val="2"/>
          </rPr>
          <t xml:space="preserve">
See 'Gearbox Formulae' worksheet for details</t>
        </r>
      </text>
    </comment>
    <comment ref="AH1" authorId="0" shapeId="0" xr:uid="{00000000-0006-0000-0B00-000009000000}">
      <text>
        <r>
          <rPr>
            <b/>
            <sz val="8"/>
            <color indexed="81"/>
            <rFont val="Tahoma"/>
            <family val="2"/>
          </rPr>
          <t>ControlEng:</t>
        </r>
        <r>
          <rPr>
            <sz val="8"/>
            <color indexed="81"/>
            <rFont val="Tahoma"/>
            <family val="2"/>
          </rPr>
          <t xml:space="preserve">
See 'Gearbox Formulae' worksheet for details</t>
        </r>
      </text>
    </comment>
    <comment ref="AI1" authorId="0" shapeId="0" xr:uid="{00000000-0006-0000-0B00-00000A000000}">
      <text>
        <r>
          <rPr>
            <b/>
            <sz val="8"/>
            <color indexed="81"/>
            <rFont val="Tahoma"/>
            <family val="2"/>
          </rPr>
          <t>ControlEng:</t>
        </r>
        <r>
          <rPr>
            <sz val="8"/>
            <color indexed="81"/>
            <rFont val="Tahoma"/>
            <family val="2"/>
          </rPr>
          <t xml:space="preserve">
</t>
        </r>
        <r>
          <rPr>
            <sz val="8"/>
            <color indexed="81"/>
            <rFont val="Tahoma"/>
            <family val="2"/>
          </rPr>
          <t>See 'Gearbox Formulae' worksheet for details</t>
        </r>
      </text>
    </comment>
    <comment ref="BB1" authorId="0" shapeId="0" xr:uid="{00000000-0006-0000-0B00-00000B000000}">
      <text>
        <r>
          <rPr>
            <b/>
            <sz val="8"/>
            <color indexed="81"/>
            <rFont val="Tahoma"/>
            <family val="2"/>
          </rPr>
          <t>ControlEng:</t>
        </r>
        <r>
          <rPr>
            <sz val="8"/>
            <color indexed="81"/>
            <rFont val="Tahoma"/>
            <family val="2"/>
          </rPr>
          <t xml:space="preserve">
See 'Gearbox Formulae' worksheet for details</t>
        </r>
      </text>
    </comment>
    <comment ref="BC1" authorId="0" shapeId="0" xr:uid="{00000000-0006-0000-0B00-00000C000000}">
      <text>
        <r>
          <rPr>
            <b/>
            <sz val="8"/>
            <color indexed="81"/>
            <rFont val="Tahoma"/>
            <family val="2"/>
          </rPr>
          <t>ControlEng:</t>
        </r>
        <r>
          <rPr>
            <sz val="8"/>
            <color indexed="81"/>
            <rFont val="Tahoma"/>
            <family val="2"/>
          </rPr>
          <t xml:space="preserve">
</t>
        </r>
        <r>
          <rPr>
            <sz val="8"/>
            <color indexed="81"/>
            <rFont val="Tahoma"/>
            <family val="2"/>
          </rPr>
          <t>See 'Gearbox Formulae' worksheet for details</t>
        </r>
      </text>
    </comment>
    <comment ref="DF1" authorId="0" shapeId="0" xr:uid="{8B098FA0-9DE0-4340-81B1-701FFEFBA695}">
      <text>
        <r>
          <rPr>
            <sz val="9"/>
            <color indexed="81"/>
            <rFont val="Tahoma"/>
            <family val="2"/>
          </rPr>
          <t>Added in v4.6</t>
        </r>
      </text>
    </comment>
    <comment ref="EO1" authorId="0" shapeId="0" xr:uid="{A1D440BC-EEA6-4273-887F-C69B03A6DE37}">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4BEA440F-2998-491E-A50C-50007EC25E8E}">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C21C6267-6CD6-4F16-A1B0-E3B94AFD166D}">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ADAC5EDF-48ED-4C09-934F-929C3A7215EF}">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699CA127-D936-48F1-9213-3495C59AA3FA}">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B307EC52-E414-4AAF-963F-C7383F7E421A}">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A4FB309-7E25-4A27-9797-3336743A3E62}">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3A6D9B31-A00F-457A-9D52-DF0464DB7915}">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AG1" authorId="0" shapeId="0" xr:uid="{662D0191-5E7D-4E56-9388-018F1C3B310C}">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CA70FBCC-8233-458B-93E2-7DE0ECA17087}">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B1" authorId="0" shapeId="0" xr:uid="{00000000-0006-0000-10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1000-000002000000}">
      <text>
        <r>
          <rPr>
            <b/>
            <sz val="8"/>
            <color indexed="81"/>
            <rFont val="Tahoma"/>
            <family val="2"/>
          </rPr>
          <t>ControlEng:</t>
        </r>
        <r>
          <rPr>
            <sz val="8"/>
            <color indexed="81"/>
            <rFont val="Tahoma"/>
            <family val="2"/>
          </rPr>
          <t xml:space="preserve">
Typical values are
0° (straight spur gear)
19.5283° (19°31'42")</t>
        </r>
      </text>
    </comment>
    <comment ref="N1" authorId="0" shapeId="0" xr:uid="{35EC10D5-EC42-484A-BFE5-DC9FDEC60FC0}">
      <text>
        <r>
          <rPr>
            <sz val="9"/>
            <color indexed="81"/>
            <rFont val="Tahoma"/>
            <family val="2"/>
          </rPr>
          <t>Added in v4.6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1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A9B67081-2427-4FEE-A52B-AA6A342D3E27}">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16BAAC7D-4F08-400A-8262-08F4CAB733AB}">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U1" authorId="0" shapeId="0" xr:uid="{E0C99C47-4FA4-4D4C-B58A-6AFED3034196}">
      <text>
        <r>
          <rPr>
            <sz val="9"/>
            <color indexed="81"/>
            <rFont val="Tahoma"/>
            <family val="2"/>
          </rPr>
          <t>Added in v4.6</t>
        </r>
      </text>
    </comment>
    <comment ref="V1" authorId="0" shapeId="0" xr:uid="{6DA4C2A5-1009-4594-A5A4-ECF7736760EA}">
      <text>
        <r>
          <rPr>
            <sz val="9"/>
            <color indexed="81"/>
            <rFont val="Tahoma"/>
            <family val="2"/>
          </rPr>
          <t>Added in v4.6</t>
        </r>
      </text>
    </comment>
    <comment ref="W1" authorId="0" shapeId="0" xr:uid="{8A637445-F67B-4A01-ADEE-EE459D9619E2}">
      <text>
        <r>
          <rPr>
            <sz val="9"/>
            <color indexed="81"/>
            <rFont val="Tahoma"/>
            <family val="2"/>
          </rPr>
          <t>Added in v4.6</t>
        </r>
      </text>
    </comment>
    <comment ref="Z1" authorId="0" shapeId="0" xr:uid="{DE2E999C-0051-4631-A596-B75526F8E631}">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2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C6676D2-BB0F-45ED-82E8-26016BC2AF26}">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12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495C2BB-B785-47B0-94E9-31A410C42A0C}">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R1" authorId="0" shapeId="0" xr:uid="{A55FF155-B574-4C0F-A301-D4EB2109AA21}">
      <text>
        <r>
          <rPr>
            <b/>
            <sz val="8"/>
            <color indexed="81"/>
            <rFont val="Tahoma"/>
            <family val="2"/>
          </rPr>
          <t>ControlEng:</t>
        </r>
        <r>
          <rPr>
            <sz val="8"/>
            <color indexed="81"/>
            <rFont val="Tahoma"/>
            <family val="2"/>
          </rPr>
          <t xml:space="preserve">
Used to check gearbox pinion interface.</t>
        </r>
      </text>
    </comment>
    <comment ref="S1" authorId="0" shapeId="0" xr:uid="{00000000-0006-0000-1200-000005000000}">
      <text>
        <r>
          <rPr>
            <b/>
            <sz val="8"/>
            <color indexed="81"/>
            <rFont val="Tahoma"/>
            <family val="2"/>
          </rPr>
          <t>ControlEng:</t>
        </r>
        <r>
          <rPr>
            <sz val="8"/>
            <color indexed="81"/>
            <rFont val="Tahoma"/>
            <family val="2"/>
          </rPr>
          <t xml:space="preserve">
Used to check gearbox pinion interface.</t>
        </r>
      </text>
    </comment>
    <comment ref="T1" authorId="0" shapeId="0" xr:uid="{00000000-0006-0000-1200-000006000000}">
      <text>
        <r>
          <rPr>
            <b/>
            <sz val="8"/>
            <color indexed="81"/>
            <rFont val="Tahoma"/>
            <family val="2"/>
          </rPr>
          <t>ControlEng:</t>
        </r>
        <r>
          <rPr>
            <sz val="8"/>
            <color indexed="81"/>
            <rFont val="Tahoma"/>
            <family val="2"/>
          </rPr>
          <t xml:space="preserve">
Used to check Gearbox &lt;=&gt; Pinion interface
Required for Typ1=4=Flange or Typ1=5=Spline, else enter 0 (n/a).
Must match Gearbox InterfaceTyp2 for interface check.
   0 = (n/a)
  99 = ISO 9409-1-A-25
100 = ISO 9409-1-A-31.5
101 = ISO 9409-1-A-40
102 = ISO 9409-1-A-50
103 = ISO 9409-1-A-63
104 = ISO 9409-1-A-80
105 = ISO 9409-1-A-125
106 = ISO 9409-1-A-125Q
107 = ISO 9409-1-A-140
108 = ISO 9409-1-A-145Q
109 = ISO 9409-1-A-160
110 = ISO 9409-1-A-166Q
111 = ISO 9409-1-A-200Q
112 = ISO 9409-1-A-250
500 = Spline 16x0,8x18
501 = Spline 22x1,25x16
502 = Spline 32x1,25x24
503 = Spline 40x2x18
504 = Spline 55x2x26
505 = Spline 70x2x34
506 = Spline 80x2x38
1001 = Key
1002 = Hub
</t>
        </r>
        <r>
          <rPr>
            <u/>
            <sz val="8"/>
            <color indexed="81"/>
            <rFont val="Tahoma"/>
            <family val="2"/>
          </rPr>
          <t>APEX DYNAMICS</t>
        </r>
        <r>
          <rPr>
            <sz val="8"/>
            <color indexed="81"/>
            <rFont val="Tahoma"/>
            <family val="2"/>
          </rPr>
          <t xml:space="preserve">
2001 = AP090 50-12-M6
2003 = AP140 80-16-M8
2004 = AP200 125-16-M10
2006 = AP285 160-12-M24
2101 = AP CURVIC 36
2102 = AP CURVIC 46
2103 = AP CURVIC 60
2104 = AP CURVIC 80
2105 = AP CURVIC 90
2106 = AP CURVIC 120
2107 = AP CURVIC 132</t>
        </r>
      </text>
    </comment>
    <comment ref="W1" authorId="0" shapeId="0" xr:uid="{3D8CD1A8-C68B-4D36-AF4E-362B3688A742}">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A8D5DE63-6EB9-4F0F-A5C3-18DE94559904}">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3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E97B5CDC-A45F-4196-AB2E-267C5985FC7A}">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3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Q1" authorId="0" shapeId="0" xr:uid="{C2513FBD-C1A6-49DA-8AAB-10E11276E553}">
      <text>
        <r>
          <rPr>
            <sz val="9"/>
            <color indexed="81"/>
            <rFont val="Tahoma"/>
            <family val="2"/>
          </rPr>
          <t>Added in v4.7</t>
        </r>
      </text>
    </comment>
    <comment ref="T1" authorId="0" shapeId="0" xr:uid="{0D1C4B3D-1D98-471B-B48A-053E955C32AB}">
      <text>
        <r>
          <rPr>
            <sz val="9"/>
            <color indexed="81"/>
            <rFont val="Tahoma"/>
            <family val="2"/>
          </rPr>
          <t>Added in v4.7</t>
        </r>
      </text>
    </comment>
    <comment ref="U1" authorId="0" shapeId="0" xr:uid="{0E499C03-0E95-445D-92E7-77960B31CA7C}">
      <text>
        <r>
          <rPr>
            <sz val="9"/>
            <color indexed="81"/>
            <rFont val="Tahoma"/>
            <family val="2"/>
          </rPr>
          <t>In v4.6, renamed
from [Vo] to [Vz0]</t>
        </r>
      </text>
    </comment>
    <comment ref="V1" authorId="0" shapeId="0" xr:uid="{FA14A0B0-C40E-4CFF-869D-6D8A3C5A7082}">
      <text>
        <r>
          <rPr>
            <sz val="9"/>
            <color indexed="81"/>
            <rFont val="Tahoma"/>
            <family val="2"/>
          </rPr>
          <t>In v4.6, renamed
from [Vmax] to [Vz1]</t>
        </r>
      </text>
    </comment>
    <comment ref="W1" authorId="0" shapeId="0" xr:uid="{8A4D81E1-0FE9-47F6-9CD6-F7D2D6AEE665}">
      <text>
        <r>
          <rPr>
            <sz val="9"/>
            <color indexed="81"/>
            <rFont val="Tahoma"/>
            <family val="2"/>
          </rPr>
          <t>Added in v4.6</t>
        </r>
      </text>
    </comment>
    <comment ref="Z1" authorId="0" shapeId="0" xr:uid="{FF472174-2996-4047-BCA0-6AE5E515DEC3}">
      <text>
        <r>
          <rPr>
            <sz val="9"/>
            <color indexed="81"/>
            <rFont val="Tahoma"/>
            <family val="2"/>
          </rPr>
          <t>Added in v4.6</t>
        </r>
      </text>
    </comment>
    <comment ref="AR1" authorId="0" shapeId="0" xr:uid="{70BA72B7-F69C-41EB-8B57-41AF5CFA6556}">
      <text>
        <r>
          <rPr>
            <sz val="9"/>
            <color indexed="81"/>
            <rFont val="Tahoma"/>
            <family val="2"/>
          </rPr>
          <t>Added in v4.6</t>
        </r>
      </text>
    </comment>
    <comment ref="AS1" authorId="0" shapeId="0" xr:uid="{5B013F40-F655-443C-A1DD-BD0470087BCD}">
      <text>
        <r>
          <rPr>
            <sz val="9"/>
            <color indexed="81"/>
            <rFont val="Tahoma"/>
            <family val="2"/>
          </rPr>
          <t>Added in v4.6</t>
        </r>
      </text>
    </comment>
    <comment ref="AX1" authorId="0" shapeId="0" xr:uid="{938A7FE3-95DF-4EE0-81C5-DE45EC01A32E}">
      <text>
        <r>
          <rPr>
            <sz val="9"/>
            <color indexed="81"/>
            <rFont val="Tahoma"/>
            <family val="2"/>
          </rPr>
          <t>Added in v4.6</t>
        </r>
      </text>
    </comment>
    <comment ref="AY1" authorId="0" shapeId="0" xr:uid="{612E68A8-E867-4C85-8DB1-AC62DD2C8F2B}">
      <text>
        <r>
          <rPr>
            <sz val="9"/>
            <color indexed="81"/>
            <rFont val="Tahoma"/>
            <family val="2"/>
          </rPr>
          <t>Added in v4.6</t>
        </r>
      </text>
    </comment>
    <comment ref="BD1" authorId="0" shapeId="0" xr:uid="{E050C5C0-5168-485A-A465-CA5D23069BD5}">
      <text>
        <r>
          <rPr>
            <sz val="9"/>
            <color indexed="81"/>
            <rFont val="Tahoma"/>
            <family val="2"/>
          </rPr>
          <t>Added in v4.6</t>
        </r>
      </text>
    </comment>
    <comment ref="BE1" authorId="0" shapeId="0" xr:uid="{D3781638-2131-4BDD-A1F4-700A061F49F3}">
      <text>
        <r>
          <rPr>
            <sz val="9"/>
            <color indexed="81"/>
            <rFont val="Tahoma"/>
            <family val="2"/>
          </rPr>
          <t>Added in v4.6</t>
        </r>
      </text>
    </comment>
    <comment ref="BN1" authorId="0" shapeId="0" xr:uid="{00000000-0006-0000-0300-000004000000}">
      <text>
        <r>
          <rPr>
            <b/>
            <sz val="9"/>
            <color indexed="81"/>
            <rFont val="Tahoma"/>
            <family val="2"/>
          </rPr>
          <t>Added in v4</t>
        </r>
        <r>
          <rPr>
            <sz val="9"/>
            <color indexed="81"/>
            <rFont val="Tahoma"/>
            <family val="2"/>
          </rPr>
          <t xml:space="preserve">
</t>
        </r>
      </text>
    </comment>
    <comment ref="CQ1" authorId="0" shapeId="0" xr:uid="{A6484869-6808-40AC-8853-A12BF9D3B32C}">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4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B912DAB-6310-42A7-B891-59BB8DC057D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C839C9C-B185-43E4-8C90-7165081F136A}">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H1" authorId="0" shapeId="0" xr:uid="{6673A783-3308-4300-9290-C0C5054A3C19}">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B468511D-7609-4284-899E-3891661382CB}">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6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E95B51F6-DCD2-41B4-9A5D-347299C57599}">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3DF2EE4C-580A-4FED-B231-C520D5D62011}">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00000000-0006-0000-1600-000004000000}">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T1" authorId="0" shapeId="0" xr:uid="{928CDF7D-4DAE-4D70-B9C9-57D010D7AA46}">
      <text>
        <r>
          <rPr>
            <sz val="9"/>
            <color indexed="81"/>
            <rFont val="Tahoma"/>
            <family val="2"/>
          </rPr>
          <t>Added in v4.6</t>
        </r>
        <r>
          <rPr>
            <sz val="9"/>
            <color indexed="81"/>
            <rFont val="Tahoma"/>
            <family val="2"/>
          </rPr>
          <t xml:space="preserve">
</t>
        </r>
      </text>
    </comment>
    <comment ref="Y1" authorId="0" shapeId="0" xr:uid="{27C8F4AC-89A1-42C0-A6B1-15A2384207CE}">
      <text>
        <r>
          <rPr>
            <sz val="9"/>
            <color indexed="81"/>
            <rFont val="Tahoma"/>
            <family val="2"/>
          </rPr>
          <t>Added in v4.7</t>
        </r>
      </text>
    </comment>
    <comment ref="Z1" authorId="0" shapeId="0" xr:uid="{7509DC43-8F86-4320-A53D-C53D9AAA1D4D}">
      <text>
        <r>
          <rPr>
            <sz val="9"/>
            <color indexed="81"/>
            <rFont val="Tahoma"/>
            <family val="2"/>
          </rPr>
          <t>Added in v4.7</t>
        </r>
      </text>
    </comment>
    <comment ref="AA1" authorId="0" shapeId="0" xr:uid="{6F9EF554-77D5-4C45-A005-63203400278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C530F735-458A-4309-ABE0-8D6D95FD1FAD}">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DAC04291-D31D-4B22-A07E-0ACC494B3F15}">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73CD3FA0-A2F6-498C-93B3-D78B8A8D9C69}">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C1" authorId="0" shapeId="0" xr:uid="{393FFED8-E18C-48EB-8AFE-B419195ABBF4}">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E1" authorId="0" shapeId="0" xr:uid="{54BED484-18FC-4C10-ACE2-05B7A7963E3A}">
      <text>
        <r>
          <rPr>
            <b/>
            <sz val="8"/>
            <color indexed="81"/>
            <rFont val="Tahoma"/>
            <family val="2"/>
          </rPr>
          <t>ControlEng:</t>
        </r>
        <r>
          <rPr>
            <sz val="8"/>
            <color indexed="81"/>
            <rFont val="Tahoma"/>
            <family val="2"/>
          </rPr>
          <t xml:space="preserve">
Specify up to 100 language variables that can be used in the product tables [DocPath] field, else leave blank
A new variable, %LangVarXX% added starting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Example:
LangVar01|en,tr,zh,ja:drives|de:antrieben|fr:convertisseurs|it:azionamenti|es:convertidores
www.companyname.com/%LangId%/%LangVar01%/ProductABC.pdf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8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B943AC37-7D91-402D-8C64-1DA3F9572086}">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C02E44E5-C4EB-462A-B96C-448E64FDF837}">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D46EAC23-B4D9-4996-9086-4BF26B3B119F}">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AC1" authorId="0" shapeId="0" xr:uid="{F6DB7161-DBAC-44C4-B86E-F430064276DF}">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19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0F071FC-4A88-4236-8DC1-BBC6F5BFCCB3}">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19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FA7270ED-E9CF-4A88-B21F-0614136F0C2F}">
      <text>
        <r>
          <rPr>
            <b/>
            <sz val="8"/>
            <color indexed="81"/>
            <rFont val="Tahoma"/>
            <family val="2"/>
          </rPr>
          <t>ControlEng:</t>
        </r>
        <r>
          <rPr>
            <sz val="8"/>
            <color indexed="81"/>
            <rFont val="Tahoma"/>
            <family val="2"/>
          </rPr>
          <t xml:space="preserve">
CombinedProducts.Vendor must exist in the corresponding Vendor table:
</t>
        </r>
        <r>
          <rPr>
            <u/>
            <sz val="8"/>
            <color indexed="81"/>
            <rFont val="Tahoma"/>
            <family val="2"/>
          </rPr>
          <t>ServoVendors</t>
        </r>
        <r>
          <rPr>
            <sz val="8"/>
            <color indexed="81"/>
            <rFont val="Tahoma"/>
            <family val="2"/>
          </rPr>
          <t xml:space="preserve">
Type = -1 = Motor + Gearbox
Type =  1 =  Drive + Motor
Type =  5 =  Drive + Motor + Gearbox
</t>
        </r>
        <r>
          <rPr>
            <u/>
            <sz val="8"/>
            <color indexed="81"/>
            <rFont val="Tahoma"/>
            <family val="2"/>
          </rPr>
          <t>GearboxVendors</t>
        </r>
        <r>
          <rPr>
            <sz val="8"/>
            <color indexed="81"/>
            <rFont val="Tahoma"/>
            <family val="2"/>
          </rPr>
          <t xml:space="preserve">
Type = 4 = GearboxPinion
</t>
        </r>
        <r>
          <rPr>
            <u/>
            <sz val="8"/>
            <color indexed="81"/>
            <rFont val="Tahoma"/>
            <family val="2"/>
          </rPr>
          <t>ActuatorVendors</t>
        </r>
        <r>
          <rPr>
            <sz val="8"/>
            <color indexed="81"/>
            <rFont val="Tahoma"/>
            <family val="2"/>
          </rPr>
          <t xml:space="preserve">
Type = 2 =  Motor + Tx Ball Screw Actuator
Type = 3 = Drive + Motor + Tx Ball Screw Actuator
Type = 8 = Tx + Ball Screw Actuator
</t>
        </r>
        <r>
          <rPr>
            <u/>
            <sz val="8"/>
            <color indexed="81"/>
            <rFont val="Tahoma"/>
            <family val="2"/>
          </rPr>
          <t>PumpVendors</t>
        </r>
        <r>
          <rPr>
            <sz val="8"/>
            <color indexed="81"/>
            <rFont val="Tahoma"/>
            <family val="2"/>
          </rPr>
          <t xml:space="preserve">
Type = 7 = Motor + Coupling + Pump</t>
        </r>
      </text>
    </comment>
    <comment ref="AA1" authorId="0" shapeId="0" xr:uid="{00000000-0006-0000-1900-000004000000}">
      <text>
        <r>
          <rPr>
            <b/>
            <sz val="9"/>
            <color indexed="81"/>
            <rFont val="Tahoma"/>
            <family val="2"/>
          </rPr>
          <t>Total Linear Rigidity/Stiffness:</t>
        </r>
        <r>
          <rPr>
            <sz val="9"/>
            <color indexed="81"/>
            <rFont val="Tahoma"/>
            <family val="2"/>
          </rPr>
          <t xml:space="preserve">
Includes all elements gearbox. and pinion torsional deflection and also the linear direction deflection of the bearings, carrier and housing parts</t>
        </r>
      </text>
    </comment>
    <comment ref="AB1" authorId="0" shapeId="0" xr:uid="{83293ED9-70B3-4248-88DA-9D7834BED49B}">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 ref="AC1" authorId="0" shapeId="0" xr:uid="{21C6AB07-3670-472D-8E69-8FCE1839288A}">
      <text>
        <r>
          <rPr>
            <b/>
            <sz val="8"/>
            <color indexed="81"/>
            <rFont val="Tahoma"/>
            <family val="2"/>
          </rPr>
          <t xml:space="preserve">ControlEng:
</t>
        </r>
        <r>
          <rPr>
            <u/>
            <sz val="8"/>
            <color indexed="81"/>
            <rFont val="Tahoma"/>
            <family val="2"/>
          </rPr>
          <t>Vendor Product Zone and its Combination Type</t>
        </r>
        <r>
          <rPr>
            <b/>
            <sz val="8"/>
            <color indexed="81"/>
            <rFont val="Tahoma"/>
            <family val="2"/>
          </rPr>
          <t xml:space="preserve">
</t>
        </r>
        <r>
          <rPr>
            <sz val="8"/>
            <color indexed="81"/>
            <rFont val="Tahoma"/>
            <family val="2"/>
          </rPr>
          <t>ServoVendors.ProductZone
   Gear Motor
   Drive Motor
   Drive Gear Motor
GearboxVendors.ProductZone
   Gearbox Pinion
ActuatorVendors.ProductZone
   Motor Ball Screw Actuator
   Drive Motor Ball Screw Actuator
   Transformation Ball Screw Actuator
PumpVendors.ProductZone
   Motor Coupling Pump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4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FCF76C2E-A051-4C5E-9E57-F3B6CBAEB8A3}">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4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97517691-66DB-4940-8CCF-3EDBC784761B}">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J1" authorId="0" shapeId="0" xr:uid="{00000000-0006-0000-0400-000005000000}">
      <text>
        <r>
          <rPr>
            <sz val="9"/>
            <color indexed="81"/>
            <rFont val="Tahoma"/>
            <family val="2"/>
          </rPr>
          <t>Addedin v4.7: Quad Axis Drives</t>
        </r>
        <r>
          <rPr>
            <sz val="8"/>
            <color indexed="81"/>
            <rFont val="Tahoma"/>
            <family val="2"/>
          </rPr>
          <t xml:space="preserve">
</t>
        </r>
        <r>
          <rPr>
            <u/>
            <sz val="8"/>
            <color indexed="81"/>
            <rFont val="Tahoma"/>
            <family val="2"/>
          </rPr>
          <t xml:space="preserve">Description of Key Types
</t>
        </r>
        <r>
          <rPr>
            <sz val="8"/>
            <color indexed="81"/>
            <rFont val="Tahoma"/>
            <family val="2"/>
          </rPr>
          <t xml:space="preserve">
1 = Infeed/Regen/Inverter 
• Controlled bus with regenerative power to the mains supply
2 = Infeed/Inverter/Bleeder 
• Uncontrolled bus
• Internal bleeder with no option to connect to an external resistor
6 = Infeed/Inverter/ExtBleeder 
• Does not have an internal chopper or bleeder
• Has the option to connect to an external bleeder
8 = Infeed/Inverter/IntExtBleeder 
• Option to use its internal bleeder or connect to an external resistor using the drive's internal chopper
9 = Infeed/Inverter/BleederSC 
• SC = Shared Cooling
• Bleeder gets the inverter net continuous capacity
50/51 = APM Output Only / APM Output Regen
• APM = Auxiliary Power Module, which provide DC power</t>
        </r>
      </text>
    </comment>
    <comment ref="R1" authorId="0" shapeId="0" xr:uid="{79632F54-EB6D-45D4-A233-CB5F7EC5E3BF}">
      <text>
        <r>
          <rPr>
            <sz val="9"/>
            <color indexed="81"/>
            <rFont val="Tahoma"/>
            <family val="2"/>
          </rPr>
          <t>Added in v4.7</t>
        </r>
      </text>
    </comment>
    <comment ref="U1" authorId="0" shapeId="0" xr:uid="{72319B2B-12DD-4654-8934-6B0727153D90}">
      <text>
        <r>
          <rPr>
            <sz val="9"/>
            <color indexed="81"/>
            <rFont val="Tahoma"/>
            <family val="2"/>
          </rPr>
          <t>Added in v4.7</t>
        </r>
      </text>
    </comment>
    <comment ref="V1" authorId="0" shapeId="0" xr:uid="{DA1E1A7C-6381-412F-80C0-90345591BC3F}">
      <text>
        <r>
          <rPr>
            <sz val="9"/>
            <color indexed="81"/>
            <rFont val="Tahoma"/>
            <family val="2"/>
          </rPr>
          <t>In v4.6, renamed
from [Vo] to [Vz0]</t>
        </r>
      </text>
    </comment>
    <comment ref="W1" authorId="0" shapeId="0" xr:uid="{5E38F891-ABEA-42F2-9881-BBCAA21010EA}">
      <text>
        <r>
          <rPr>
            <sz val="9"/>
            <color indexed="81"/>
            <rFont val="Tahoma"/>
            <family val="2"/>
          </rPr>
          <t>In v4.6, renamed
from [Vmax] to [Vz1]</t>
        </r>
      </text>
    </comment>
    <comment ref="X1" authorId="0" shapeId="0" xr:uid="{CB5867CE-3C33-486D-B828-0A2896FCD4CD}">
      <text>
        <r>
          <rPr>
            <sz val="9"/>
            <color indexed="81"/>
            <rFont val="Tahoma"/>
            <family val="2"/>
          </rPr>
          <t>Added in v4.6</t>
        </r>
      </text>
    </comment>
    <comment ref="AA1" authorId="0" shapeId="0" xr:uid="{B69FF962-4963-4C82-80FD-B135A22A2468}">
      <text>
        <r>
          <rPr>
            <sz val="9"/>
            <color indexed="81"/>
            <rFont val="Tahoma"/>
            <family val="2"/>
          </rPr>
          <t>Added in v4.6</t>
        </r>
      </text>
    </comment>
    <comment ref="AT1" authorId="0" shapeId="0" xr:uid="{6CE4C793-61DB-40B0-8958-6C80BE65CB29}">
      <text>
        <r>
          <rPr>
            <sz val="9"/>
            <color indexed="81"/>
            <rFont val="Tahoma"/>
            <family val="2"/>
          </rPr>
          <t>Added in v4.6</t>
        </r>
      </text>
    </comment>
    <comment ref="AU1" authorId="0" shapeId="0" xr:uid="{70DBC8E4-3CF3-4C91-895B-434F1DCBD94D}">
      <text>
        <r>
          <rPr>
            <sz val="9"/>
            <color indexed="81"/>
            <rFont val="Tahoma"/>
            <family val="2"/>
          </rPr>
          <t>Added in v4.6</t>
        </r>
      </text>
    </comment>
    <comment ref="AZ1" authorId="0" shapeId="0" xr:uid="{6FE75473-CABC-4DF3-9BB4-326178CBCAB8}">
      <text>
        <r>
          <rPr>
            <sz val="9"/>
            <color indexed="81"/>
            <rFont val="Tahoma"/>
            <family val="2"/>
          </rPr>
          <t>Added in v4.6</t>
        </r>
      </text>
    </comment>
    <comment ref="BA1" authorId="0" shapeId="0" xr:uid="{A3E854BA-6B32-4F48-A848-13703EEBC546}">
      <text>
        <r>
          <rPr>
            <sz val="9"/>
            <color indexed="81"/>
            <rFont val="Tahoma"/>
            <family val="2"/>
          </rPr>
          <t>Added in v4.6</t>
        </r>
      </text>
    </comment>
    <comment ref="BF1" authorId="0" shapeId="0" xr:uid="{5DC5F633-0324-43C3-A7E4-44DCF67EB2B5}">
      <text>
        <r>
          <rPr>
            <sz val="9"/>
            <color indexed="81"/>
            <rFont val="Tahoma"/>
            <family val="2"/>
          </rPr>
          <t>Added in v4.6</t>
        </r>
      </text>
    </comment>
    <comment ref="BG1" authorId="0" shapeId="0" xr:uid="{B6D49F25-32E7-4C54-BE69-F32DCDB8829C}">
      <text>
        <r>
          <rPr>
            <sz val="9"/>
            <color indexed="81"/>
            <rFont val="Tahoma"/>
            <family val="2"/>
          </rPr>
          <t>Added in v4.6</t>
        </r>
      </text>
    </comment>
    <comment ref="BM1" authorId="0" shapeId="0" xr:uid="{5B10C291-DAC9-41FF-A03C-A7255502047F}">
      <text>
        <r>
          <rPr>
            <sz val="9"/>
            <color indexed="81"/>
            <rFont val="Tahoma"/>
            <family val="2"/>
          </rPr>
          <t>Added in v4.7</t>
        </r>
      </text>
    </comment>
    <comment ref="BW1" authorId="0" shapeId="0" xr:uid="{C069F7B5-06EE-40BC-BA4F-9FD444BC6708}">
      <text>
        <r>
          <rPr>
            <sz val="9"/>
            <color indexed="81"/>
            <rFont val="Tahoma"/>
            <family val="2"/>
          </rPr>
          <t>Added in v4.6</t>
        </r>
      </text>
    </comment>
    <comment ref="BX1" authorId="0" shapeId="0" xr:uid="{4F5E2CE0-BED0-42F9-855B-142D15532583}">
      <text>
        <r>
          <rPr>
            <sz val="9"/>
            <color indexed="81"/>
            <rFont val="Tahoma"/>
            <family val="2"/>
          </rPr>
          <t>Added in v4.6</t>
        </r>
      </text>
    </comment>
    <comment ref="BY1" authorId="0" shapeId="0" xr:uid="{7C5A9DB1-9071-4D8C-9257-7686711DF61B}">
      <text>
        <r>
          <rPr>
            <sz val="9"/>
            <color indexed="81"/>
            <rFont val="Tahoma"/>
            <family val="2"/>
          </rPr>
          <t>Added in v4.6</t>
        </r>
      </text>
    </comment>
    <comment ref="CD1" authorId="0" shapeId="0" xr:uid="{137C0C0B-1C66-4215-A01E-2D017BE71BE2}">
      <text>
        <r>
          <rPr>
            <sz val="9"/>
            <color indexed="81"/>
            <rFont val="Tahoma"/>
            <family val="2"/>
          </rPr>
          <t>Added in v4.6</t>
        </r>
      </text>
    </comment>
    <comment ref="CE1" authorId="0" shapeId="0" xr:uid="{CECA0A2F-F3C9-4BF5-BE15-2BF64C9E78EB}">
      <text>
        <r>
          <rPr>
            <sz val="9"/>
            <color indexed="81"/>
            <rFont val="Tahoma"/>
            <family val="2"/>
          </rPr>
          <t>Added in v4.6</t>
        </r>
      </text>
    </comment>
    <comment ref="CF1" authorId="0" shapeId="0" xr:uid="{638817E2-8CFA-4CAE-B701-2BE4A8C42FA0}">
      <text>
        <r>
          <rPr>
            <sz val="9"/>
            <color indexed="81"/>
            <rFont val="Tahoma"/>
            <family val="2"/>
          </rPr>
          <t>Added in v4.6</t>
        </r>
      </text>
    </comment>
    <comment ref="CK1" authorId="0" shapeId="0" xr:uid="{8440ADA9-2A22-478F-882F-99D53D3D9B75}">
      <text>
        <r>
          <rPr>
            <sz val="9"/>
            <color indexed="81"/>
            <rFont val="Tahoma"/>
            <family val="2"/>
          </rPr>
          <t>Added in v4.6</t>
        </r>
      </text>
    </comment>
    <comment ref="CL1" authorId="0" shapeId="0" xr:uid="{95666B8C-1389-4896-8DDD-15A757EEBED0}">
      <text>
        <r>
          <rPr>
            <sz val="9"/>
            <color indexed="81"/>
            <rFont val="Tahoma"/>
            <family val="2"/>
          </rPr>
          <t>Added in v4.6</t>
        </r>
      </text>
    </comment>
    <comment ref="CM1" authorId="0" shapeId="0" xr:uid="{3133328B-1AC3-4860-B0F9-6101C97396E3}">
      <text>
        <r>
          <rPr>
            <sz val="9"/>
            <color indexed="81"/>
            <rFont val="Tahoma"/>
            <family val="2"/>
          </rPr>
          <t>Added in v4.6</t>
        </r>
      </text>
    </comment>
    <comment ref="DE1" authorId="0" shapeId="0" xr:uid="{66F3743C-EBDF-44BB-9ACF-E881294485CD}">
      <text>
        <r>
          <rPr>
            <sz val="9"/>
            <color indexed="81"/>
            <rFont val="Tahoma"/>
            <family val="2"/>
          </rPr>
          <t>Added in v4.6</t>
        </r>
      </text>
    </comment>
    <comment ref="DF1" authorId="0" shapeId="0" xr:uid="{D652E520-1F8C-4DC1-A0F0-3E4FAEE682F8}">
      <text>
        <r>
          <rPr>
            <sz val="9"/>
            <color indexed="81"/>
            <rFont val="Tahoma"/>
            <family val="2"/>
          </rPr>
          <t>Added in v4.6</t>
        </r>
      </text>
    </comment>
    <comment ref="DG1" authorId="0" shapeId="0" xr:uid="{06088D9D-15AA-45A0-B549-A9989B9F8790}">
      <text>
        <r>
          <rPr>
            <sz val="9"/>
            <color indexed="81"/>
            <rFont val="Tahoma"/>
            <family val="2"/>
          </rPr>
          <t>Added in v4.6</t>
        </r>
      </text>
    </comment>
    <comment ref="DL1" authorId="0" shapeId="0" xr:uid="{09B449CC-F098-4EF0-B030-BAEFF7DA893C}">
      <text>
        <r>
          <rPr>
            <sz val="9"/>
            <color indexed="81"/>
            <rFont val="Tahoma"/>
            <family val="2"/>
          </rPr>
          <t>Added in v4.6</t>
        </r>
      </text>
    </comment>
    <comment ref="DM1" authorId="0" shapeId="0" xr:uid="{921DF65D-DD57-4849-94E9-B164DDE5CFF7}">
      <text>
        <r>
          <rPr>
            <sz val="9"/>
            <color indexed="81"/>
            <rFont val="Tahoma"/>
            <family val="2"/>
          </rPr>
          <t>Added in v4.6</t>
        </r>
      </text>
    </comment>
    <comment ref="DN1" authorId="0" shapeId="0" xr:uid="{F80E1963-1A48-405E-A45F-898C3D103BBC}">
      <text>
        <r>
          <rPr>
            <sz val="9"/>
            <color indexed="81"/>
            <rFont val="Tahoma"/>
            <family val="2"/>
          </rPr>
          <t>Added in v4.6</t>
        </r>
      </text>
    </comment>
    <comment ref="DS1" authorId="0" shapeId="0" xr:uid="{260D0FBD-3890-4B2B-BBD6-DBEEB5E249E9}">
      <text>
        <r>
          <rPr>
            <sz val="9"/>
            <color indexed="81"/>
            <rFont val="Tahoma"/>
            <family val="2"/>
          </rPr>
          <t>Added in v4.6</t>
        </r>
      </text>
    </comment>
    <comment ref="DT1" authorId="0" shapeId="0" xr:uid="{249C1D8E-1B20-4A9D-9DFF-95015B50DA59}">
      <text>
        <r>
          <rPr>
            <sz val="9"/>
            <color indexed="81"/>
            <rFont val="Tahoma"/>
            <family val="2"/>
          </rPr>
          <t>Added in v4.6</t>
        </r>
      </text>
    </comment>
    <comment ref="DU1" authorId="0" shapeId="0" xr:uid="{6F8D63D1-4919-458E-9C15-8D755946344B}">
      <text>
        <r>
          <rPr>
            <sz val="9"/>
            <color indexed="81"/>
            <rFont val="Tahoma"/>
            <family val="2"/>
          </rPr>
          <t>Added in v4.6</t>
        </r>
      </text>
    </comment>
    <comment ref="EM1" authorId="0" shapeId="0" xr:uid="{5C882E81-A888-48D5-B8F6-B3C45FAB6D3A}">
      <text>
        <r>
          <rPr>
            <sz val="9"/>
            <color indexed="81"/>
            <rFont val="Tahoma"/>
            <family val="2"/>
          </rPr>
          <t>Added in v4.6</t>
        </r>
      </text>
    </comment>
    <comment ref="EN1" authorId="0" shapeId="0" xr:uid="{20005DC2-8D75-43A0-BE06-CF38000D9513}">
      <text>
        <r>
          <rPr>
            <sz val="9"/>
            <color indexed="81"/>
            <rFont val="Tahoma"/>
            <family val="2"/>
          </rPr>
          <t>Added in v4.6</t>
        </r>
      </text>
    </comment>
    <comment ref="EO1" authorId="0" shapeId="0" xr:uid="{AB52D3F8-3680-45C3-84A6-D51BE7749643}">
      <text>
        <r>
          <rPr>
            <sz val="9"/>
            <color indexed="81"/>
            <rFont val="Tahoma"/>
            <family val="2"/>
          </rPr>
          <t>Added in v4.6</t>
        </r>
      </text>
    </comment>
    <comment ref="ET1" authorId="0" shapeId="0" xr:uid="{4538D303-0116-4364-846E-BAD13243C37D}">
      <text>
        <r>
          <rPr>
            <sz val="9"/>
            <color indexed="81"/>
            <rFont val="Tahoma"/>
            <family val="2"/>
          </rPr>
          <t>Added in v4.6</t>
        </r>
      </text>
    </comment>
    <comment ref="EU1" authorId="0" shapeId="0" xr:uid="{6F36532C-D750-49C5-8366-145C2AAADD90}">
      <text>
        <r>
          <rPr>
            <sz val="9"/>
            <color indexed="81"/>
            <rFont val="Tahoma"/>
            <family val="2"/>
          </rPr>
          <t>Added in v4.6</t>
        </r>
      </text>
    </comment>
    <comment ref="EV1" authorId="0" shapeId="0" xr:uid="{3E479B29-222D-4DEB-9031-C6F0C2EB9DA4}">
      <text>
        <r>
          <rPr>
            <sz val="9"/>
            <color indexed="81"/>
            <rFont val="Tahoma"/>
            <family val="2"/>
          </rPr>
          <t>Added in v4.6</t>
        </r>
      </text>
    </comment>
    <comment ref="FA1" authorId="0" shapeId="0" xr:uid="{459D551D-C4E6-4AEB-8660-2106BCE47753}">
      <text>
        <r>
          <rPr>
            <sz val="9"/>
            <color indexed="81"/>
            <rFont val="Tahoma"/>
            <family val="2"/>
          </rPr>
          <t>Added in v4.6</t>
        </r>
      </text>
    </comment>
    <comment ref="FB1" authorId="0" shapeId="0" xr:uid="{999A7F94-97F8-476B-84C5-3E4C41ADE30B}">
      <text>
        <r>
          <rPr>
            <sz val="9"/>
            <color indexed="81"/>
            <rFont val="Tahoma"/>
            <family val="2"/>
          </rPr>
          <t>Added in v4.6</t>
        </r>
      </text>
    </comment>
    <comment ref="FC1" authorId="0" shapeId="0" xr:uid="{AA0E86B4-60A2-451E-9142-D20C130D8A9A}">
      <text>
        <r>
          <rPr>
            <sz val="9"/>
            <color indexed="81"/>
            <rFont val="Tahoma"/>
            <family val="2"/>
          </rPr>
          <t>Added in v4.6</t>
        </r>
      </text>
    </comment>
    <comment ref="FU1" authorId="0" shapeId="0" xr:uid="{24A369B5-5630-4E4C-B5C3-C10689908165}">
      <text>
        <r>
          <rPr>
            <sz val="9"/>
            <color indexed="81"/>
            <rFont val="Tahoma"/>
            <family val="2"/>
          </rPr>
          <t>Added in v4.6</t>
        </r>
      </text>
    </comment>
    <comment ref="FV1" authorId="0" shapeId="0" xr:uid="{A2EAFF94-F15F-4750-9158-3C85901FA820}">
      <text>
        <r>
          <rPr>
            <sz val="9"/>
            <color indexed="81"/>
            <rFont val="Tahoma"/>
            <family val="2"/>
          </rPr>
          <t>Added in v4.6</t>
        </r>
      </text>
    </comment>
    <comment ref="FW1" authorId="0" shapeId="0" xr:uid="{41F74B04-ACFA-4DB8-B066-4EA70EDCBBB6}">
      <text>
        <r>
          <rPr>
            <sz val="9"/>
            <color indexed="81"/>
            <rFont val="Tahoma"/>
            <family val="2"/>
          </rPr>
          <t>Added in v4.6</t>
        </r>
      </text>
    </comment>
    <comment ref="GB1" authorId="0" shapeId="0" xr:uid="{90572E64-D7B3-423B-9148-3BA632E6E1FE}">
      <text>
        <r>
          <rPr>
            <sz val="9"/>
            <color indexed="81"/>
            <rFont val="Tahoma"/>
            <family val="2"/>
          </rPr>
          <t>Added in v4.6</t>
        </r>
      </text>
    </comment>
    <comment ref="GC1" authorId="0" shapeId="0" xr:uid="{AD475042-07A6-47FF-9BE7-DAD4FD40DE94}">
      <text>
        <r>
          <rPr>
            <sz val="9"/>
            <color indexed="81"/>
            <rFont val="Tahoma"/>
            <family val="2"/>
          </rPr>
          <t>Added in v4.6</t>
        </r>
      </text>
    </comment>
    <comment ref="GD1" authorId="0" shapeId="0" xr:uid="{9F72DDDE-9A0D-4C90-9B9D-95B94BAA14D3}">
      <text>
        <r>
          <rPr>
            <sz val="9"/>
            <color indexed="81"/>
            <rFont val="Tahoma"/>
            <family val="2"/>
          </rPr>
          <t>Added in v4.6</t>
        </r>
      </text>
    </comment>
    <comment ref="GI1" authorId="0" shapeId="0" xr:uid="{395263EE-5060-4EFA-9941-F62C74FD30CC}">
      <text>
        <r>
          <rPr>
            <sz val="9"/>
            <color indexed="81"/>
            <rFont val="Tahoma"/>
            <family val="2"/>
          </rPr>
          <t>Added in v4.6</t>
        </r>
      </text>
    </comment>
    <comment ref="GJ1" authorId="0" shapeId="0" xr:uid="{A9D9F170-2EE2-45CC-B6CB-4EDC80B4E647}">
      <text>
        <r>
          <rPr>
            <sz val="9"/>
            <color indexed="81"/>
            <rFont val="Tahoma"/>
            <family val="2"/>
          </rPr>
          <t>Added in v4.6</t>
        </r>
      </text>
    </comment>
    <comment ref="GK1" authorId="0" shapeId="0" xr:uid="{BF41C54E-E839-4D4A-9333-DF1759360312}">
      <text>
        <r>
          <rPr>
            <sz val="9"/>
            <color indexed="81"/>
            <rFont val="Tahoma"/>
            <family val="2"/>
          </rPr>
          <t>Added in v4.6</t>
        </r>
      </text>
    </comment>
    <comment ref="IE1" authorId="0" shapeId="0" xr:uid="{4C6F306E-7CF5-4EF0-96E5-14EEB41F80B8}">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6E0C2286-B319-4F96-88C2-A8ED457BACD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59DE8FFC-C320-4858-B1FE-9765D07E2B29}">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1FA1AC7E-159F-4110-AE8B-B16EA300B3F6}">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R1" authorId="0" shapeId="0" xr:uid="{A6C37632-1C09-4AD4-9569-D3945FB70371}">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5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6DBB398E-7057-4F7C-A1AE-2989E9A5F5F7}">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5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AN1" authorId="0" shapeId="0" xr:uid="{72233F6A-81CF-4B54-8716-C03C07B8B429}">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6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D300856C-01B4-4649-B662-B41081AC772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6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K1" authorId="0" shapeId="0" xr:uid="{0D9340D2-F2C4-4D1E-9DE8-82D2839873A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7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A5D948DE-116C-453C-968E-BA1F9DF59BFB}">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7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L1" authorId="0" shapeId="0" xr:uid="{B33270DD-3659-421D-A115-690FCEBEADF6}">
      <text>
        <r>
          <rPr>
            <sz val="9"/>
            <color indexed="81"/>
            <rFont val="Tahoma"/>
            <family val="2"/>
          </rPr>
          <t>Added in v4.6</t>
        </r>
      </text>
    </comment>
    <comment ref="M1" authorId="0" shapeId="0" xr:uid="{E9132269-10D9-4405-9417-89D37F083579}">
      <text>
        <r>
          <rPr>
            <sz val="9"/>
            <color indexed="81"/>
            <rFont val="Tahoma"/>
            <family val="2"/>
          </rPr>
          <t>In v4.6, renamed
from [C] to [Cc]</t>
        </r>
      </text>
    </comment>
    <comment ref="S1" authorId="0" shapeId="0" xr:uid="{9DF97A37-D9AB-4097-A69C-75A92C18B2EA}">
      <text>
        <r>
          <rPr>
            <sz val="9"/>
            <color indexed="81"/>
            <rFont val="Tahoma"/>
            <family val="2"/>
          </rPr>
          <t>Added in v4.6</t>
        </r>
      </text>
    </comment>
    <comment ref="Y1" authorId="0" shapeId="0" xr:uid="{25E861C6-2AB9-4936-80EB-CFA1AD0502FF}">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8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2D88C40F-0B31-4D0F-9C30-54CA17BF5694}">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
5. Product available soon. Contact manufacturer for release date.</t>
        </r>
      </text>
    </comment>
    <comment ref="H1" authorId="0" shapeId="0" xr:uid="{00000000-0006-0000-08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33292C16-8371-417C-A028-4AA0CB98B6B9}">
      <text>
        <r>
          <rPr>
            <b/>
            <sz val="8"/>
            <color indexed="81"/>
            <rFont val="Tahoma"/>
            <family val="2"/>
          </rPr>
          <t>ControlEng:</t>
        </r>
        <r>
          <rPr>
            <sz val="8"/>
            <color indexed="81"/>
            <rFont val="Tahoma"/>
            <family val="2"/>
          </rPr>
          <t xml:space="preserve">
0: Stand Alone: The product is not combined with another product.
1: Combined: The product is combined with another product as defined in the CombinedProducts table.
2: Stand Alone and Combined: can be used either as a Stand Alone and Combined product</t>
        </r>
      </text>
    </comment>
    <comment ref="J1" authorId="0" shapeId="0" xr:uid="{F3188CCA-2998-41A8-9279-A8E2F7841548}">
      <text>
        <r>
          <rPr>
            <sz val="9"/>
            <color indexed="81"/>
            <rFont val="Tahoma"/>
            <family val="2"/>
          </rPr>
          <t xml:space="preserve">Added in v4.7: Typ = 3= IPMSM
0 = PMSM (Permanent Magnet Servo Motor, Low Saliency, Surface Mounted Magnets)
1 = AM (Asynchronous Motor)
2 = BLDC (Brushless DC)
3 = IPMSM (Internal Permanent Magnet Servo Motor, High Saliency)
</t>
        </r>
      </text>
    </comment>
    <comment ref="P1" authorId="0" shapeId="0" xr:uid="{4EA811BC-3D5F-4485-94DA-57B743E49AF6}">
      <text>
        <r>
          <rPr>
            <sz val="9"/>
            <color indexed="81"/>
            <rFont val="Tahoma"/>
            <family val="2"/>
          </rPr>
          <t>Added in v4.2</t>
        </r>
      </text>
    </comment>
    <comment ref="W1" authorId="0" shapeId="0" xr:uid="{FB6A176E-98D5-41C5-8566-AD498A0DD808}">
      <text>
        <r>
          <rPr>
            <sz val="9"/>
            <color indexed="81"/>
            <rFont val="Tahoma"/>
            <family val="2"/>
          </rPr>
          <t xml:space="preserve">Added in v4.7 for IPMSM
Suggest matrix size between 9x9 to 18x18 so long as total chars &lt;= 4000
Recommend L values minimum 8 decimals, ideally 9 or 10 decimals for very accurate model
Eg. 18x18 matrix using 10 decimals is 3870 chars
</t>
        </r>
        <r>
          <rPr>
            <u/>
            <sz val="9"/>
            <color indexed="81"/>
            <rFont val="Tahoma"/>
            <family val="2"/>
          </rPr>
          <t>Example</t>
        </r>
        <r>
          <rPr>
            <sz val="9"/>
            <color indexed="81"/>
            <rFont val="Tahoma"/>
            <family val="2"/>
          </rPr>
          <t xml:space="preserve">
Consider a 4x4 matrix for L where Imax = 3A
Columns 0, 1, 2, 3 are Iq=0, Iq=1, Iq=2 &amp; Iq=3 respecitvely
Rows 0, 1, 2, 3 are Id=0, Id=1, Id=2 &amp; Id=3 respecitvely
0.0000010 0.00000110 0.00000120 0.00000130
0.0000011 0.00000111 0.00000121 0.00000131
0.0000012 0.00000112 0.00000122 0.00000132
0.0000013 0.00000113 0.00000123 0.00000133
Then L(Iq=2A,Id=3A) = 0.00000123 H</t>
        </r>
      </text>
    </comment>
    <comment ref="X1" authorId="0" shapeId="0" xr:uid="{6C670F49-6667-4676-8CC0-EB5C5565246E}">
      <text>
        <r>
          <rPr>
            <sz val="9"/>
            <color indexed="81"/>
            <rFont val="Tahoma"/>
            <family val="2"/>
          </rPr>
          <t xml:space="preserve">Added in v4.7 for IPMSM
Suggest matrix size between 9x9 to 18x18 so long as total chars &lt;= 4000
Recommend L values minimum 8 decimals, ideally 9 or 10 decimals for very accurate model
Eg. 18x18 matrix using 10 decimals is 3870 chars
</t>
        </r>
        <r>
          <rPr>
            <u/>
            <sz val="9"/>
            <color indexed="81"/>
            <rFont val="Tahoma"/>
            <family val="2"/>
          </rPr>
          <t>Example</t>
        </r>
        <r>
          <rPr>
            <sz val="9"/>
            <color indexed="81"/>
            <rFont val="Tahoma"/>
            <family val="2"/>
          </rPr>
          <t xml:space="preserve">
Consider a 4x4 matrix for L where Imax = 3A
Columns 0, 1, 2, 3 are Iq=0, Iq=1, Iq=2 &amp; Iq=3 respecitvely
Rows 0, 1, 2, 3 are Id=0, Id=1, Id=2 &amp; Id=3 respecitvely
0.0000010 0.00000110 0.00000120 0.00000130
0.0000011 0.00000111 0.00000121 0.00000131
0.0000012 0.00000112 0.00000122 0.00000132
0.0000013 0.00000113 0.00000123 0.00000133
Then L(Iq=2A,Id=3A) = 0.00000123 H</t>
        </r>
      </text>
    </comment>
    <comment ref="Y1" authorId="0" shapeId="0" xr:uid="{E7BBDA57-2B51-4C88-B597-656668FD807D}">
      <text>
        <r>
          <rPr>
            <sz val="9"/>
            <color indexed="81"/>
            <rFont val="Tahoma"/>
            <family val="2"/>
          </rPr>
          <t xml:space="preserve">Added in v4.7 for IPMSM
Suggest matrix size between 1x9 to 1x18 so long as total chars &lt;= 4000
Recommend Phi values minimum 6 decimals for very accurate model
</t>
        </r>
        <r>
          <rPr>
            <u/>
            <sz val="9"/>
            <color indexed="81"/>
            <rFont val="Tahoma"/>
            <family val="2"/>
          </rPr>
          <t>Example</t>
        </r>
        <r>
          <rPr>
            <sz val="9"/>
            <color indexed="81"/>
            <rFont val="Tahoma"/>
            <family val="2"/>
          </rPr>
          <t xml:space="preserve">
Consider a 1x4 matrix for Phi where Imax = 3A
Columns 0, 1, 2, 3 are Iph=0, Iph=1, Iph=2 &amp; Iph=3 respecitvely
0.07000100 0.07000110 0.07000120 0.07000130
Then Phi(Iph=2A) = 0.07000120 Vs</t>
        </r>
      </text>
    </comment>
    <comment ref="AD1" authorId="0" shapeId="0" xr:uid="{919DBD97-22C6-4A7C-ADA3-ED7B17690554}">
      <text>
        <r>
          <rPr>
            <sz val="9"/>
            <color indexed="81"/>
            <rFont val="Tahoma"/>
            <family val="2"/>
          </rPr>
          <t>Added in v4.7</t>
        </r>
      </text>
    </comment>
    <comment ref="AG1" authorId="0" shapeId="0" xr:uid="{5540CE16-E773-406B-AF42-99E6618157C4}">
      <text>
        <r>
          <rPr>
            <sz val="9"/>
            <color indexed="81"/>
            <rFont val="Tahoma"/>
            <family val="2"/>
          </rPr>
          <t>Added in v4.7</t>
        </r>
      </text>
    </comment>
    <comment ref="AJ1" authorId="0" shapeId="0" xr:uid="{E3B6E676-E4C1-42FD-8493-01B32BA7212C}">
      <text>
        <r>
          <rPr>
            <sz val="9"/>
            <color indexed="81"/>
            <rFont val="Tahoma"/>
            <family val="2"/>
          </rPr>
          <t>Added in v4.7</t>
        </r>
      </text>
    </comment>
    <comment ref="JD1" authorId="0" shapeId="0" xr:uid="{ADFBC19C-2304-464E-9193-6C90F7AC5EFD}">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Christian Vardin</author>
  </authors>
  <commentList>
    <comment ref="D1" authorId="0" shapeId="0" xr:uid="{00000000-0006-0000-0900-000001000000}">
      <text>
        <r>
          <rPr>
            <b/>
            <sz val="8"/>
            <color indexed="81"/>
            <rFont val="Tahoma"/>
            <family val="2"/>
          </rPr>
          <t>ControlEng:</t>
        </r>
        <r>
          <rPr>
            <sz val="8"/>
            <color indexed="81"/>
            <rFont val="Tahoma"/>
            <family val="2"/>
          </rPr>
          <t xml:space="preserve">
0: Published: Published product data provided to ControlEng by a Vendor and released as part of the standard SERVOsoft database.  This product data CANNOT be changed or deleted.  Only ControlEng can make changes to this data, working with the Vendor who supplies the data.
1: User: Product data entered by a user, either imported using the Database Utility, or entered directly using the SERVOsoft Add/Edit forms.  The product data CAN be changed or deleted in SERVOsoft or using the Database Utility.</t>
        </r>
      </text>
    </comment>
    <comment ref="F1" authorId="0" shapeId="0" xr:uid="{00000000-0006-0000-0900-000002000000}">
      <text>
        <r>
          <rPr>
            <b/>
            <sz val="8"/>
            <color indexed="81"/>
            <rFont val="Tahoma"/>
            <family val="2"/>
          </rPr>
          <t>ControlEng:</t>
        </r>
        <r>
          <rPr>
            <sz val="8"/>
            <color indexed="81"/>
            <rFont val="Tahoma"/>
            <family val="2"/>
          </rPr>
          <t xml:space="preserve">
0: Current product manufactured and available today, with ongoing product development.
1: Product still available from manufacturer at standard pricing, but nearing phase out as primary product, with little or no product development.
2: Product still available from manufacturer, but at spare parts pricing. Product development has stopped.
3: Product no longer available from manufacturer, but may be purchased from one ore more 3rd parties.
4: Product no longer available from manufacturer or 3rd party suppliers.</t>
        </r>
      </text>
    </comment>
    <comment ref="H1" authorId="0" shapeId="0" xr:uid="{00000000-0006-0000-0900-000003000000}">
      <text>
        <r>
          <rPr>
            <b/>
            <sz val="8"/>
            <color indexed="81"/>
            <rFont val="Tahoma"/>
            <family val="2"/>
          </rPr>
          <t>ControlEng:</t>
        </r>
        <r>
          <rPr>
            <sz val="8"/>
            <color indexed="81"/>
            <rFont val="Tahoma"/>
            <family val="2"/>
          </rPr>
          <t xml:space="preserve">
Note: 'Product Image Display' in the database form is an optional feature purchased by a vendor.  A range of ImageIds is assigned to each vendor that has purchased this option."
</t>
        </r>
      </text>
    </comment>
    <comment ref="I1" authorId="0" shapeId="0" xr:uid="{87F05E2C-333C-43C8-B01A-DF1A885B971D}">
      <text>
        <r>
          <rPr>
            <sz val="9"/>
            <color indexed="81"/>
            <rFont val="Tahoma"/>
            <family val="2"/>
          </rPr>
          <t xml:space="preserve">Added in v4.7: Typ = 3= IPMSM
0 = PMSM (Permanent Magnet Servo Motor, Low Saliency, Surface Mounted Magnets)
1 = (future)
2 = BLDC (Brushless DC)
3 = (future)
</t>
        </r>
      </text>
    </comment>
    <comment ref="N1" authorId="0" shapeId="0" xr:uid="{C9D64D80-2B51-48DF-B879-CBA113D3FC1A}">
      <text>
        <r>
          <rPr>
            <sz val="9"/>
            <color indexed="81"/>
            <rFont val="Tahoma"/>
            <family val="2"/>
          </rPr>
          <t>Added in v4.2</t>
        </r>
      </text>
    </comment>
    <comment ref="IM1" authorId="0" shapeId="0" xr:uid="{A22EFE19-66E1-45A3-9D5F-70F017650A30}">
      <text>
        <r>
          <rPr>
            <b/>
            <sz val="8"/>
            <color indexed="81"/>
            <rFont val="Tahoma"/>
            <family val="2"/>
          </rPr>
          <t>ControlEng:</t>
        </r>
        <r>
          <rPr>
            <sz val="8"/>
            <color indexed="81"/>
            <rFont val="Tahoma"/>
            <family val="2"/>
          </rPr>
          <t xml:space="preserve">
</t>
        </r>
        <r>
          <rPr>
            <u/>
            <sz val="8"/>
            <color indexed="81"/>
            <rFont val="Tahoma"/>
            <family val="2"/>
          </rPr>
          <t>How to use links with Multiple Languages</t>
        </r>
        <r>
          <rPr>
            <sz val="8"/>
            <color indexed="81"/>
            <rFont val="Tahoma"/>
            <family val="2"/>
          </rPr>
          <t xml:space="preserve">
DocPath can embed a language id [/%LangId%] to support multiple languages. 
http://www.companyname.com/%LangId%/ProductABC.pdf
The language id variable is %LangId%, and is replaced by the program with the active language id.  The program also checks if the link exists for the active language.  And if not, then the program tries all possible language Ids until a valid link is found.
%LangId% can be en (English), de (German), fr (French), it (Italian), es (Spanish), tr (Turkish), zh (Chinese), ja (Japanese), etc.
Therefore, the link to a German PDF document would be
http://www.companyname.com/de/ProductABC.pdf
Include one or more language variables, [%LangVarXX%], that allow for language specific phrases within each product's [DocPath] link.  See Vendor table [DocPathLangVars] field for details.
If active Language is English, Turkish or German, then the resulting DocPath string is:
English: www.companyname.com/en/drives/ProductABC.pdf
Turkish: www.companyname.com/tr/drives/ProductABC.pdf
German: www.companyname.com/de/antrieben/ProductABC.pdf</t>
        </r>
      </text>
    </comment>
  </commentList>
</comments>
</file>

<file path=xl/sharedStrings.xml><?xml version="1.0" encoding="utf-8"?>
<sst xmlns="http://schemas.openxmlformats.org/spreadsheetml/2006/main" count="5421" uniqueCount="2599">
  <si>
    <t>Vendor to be contacted If F2am/F2rm &gt; Value</t>
  </si>
  <si>
    <t>p1</t>
  </si>
  <si>
    <t>K1</t>
  </si>
  <si>
    <t>F1am/F1rm</t>
  </si>
  <si>
    <t>Vendor to be contacted If F1am/F1rm &gt; Value</t>
  </si>
  <si>
    <t>Lh</t>
  </si>
  <si>
    <t>Icont1</t>
  </si>
  <si>
    <t>Ipeak1</t>
  </si>
  <si>
    <t>fs1</t>
  </si>
  <si>
    <t>kHz</t>
  </si>
  <si>
    <t>fs2</t>
  </si>
  <si>
    <t>Icont2</t>
  </si>
  <si>
    <t>Ipeak2</t>
  </si>
  <si>
    <t>fs3</t>
  </si>
  <si>
    <t>Icont3</t>
  </si>
  <si>
    <t>Ipeak3</t>
  </si>
  <si>
    <t>Peak0_P7_n</t>
  </si>
  <si>
    <t>Peak0_P7_T</t>
  </si>
  <si>
    <t>Peak0_P8_n</t>
  </si>
  <si>
    <t>Peak0_P8_T</t>
  </si>
  <si>
    <t>Peak0_P9_n</t>
  </si>
  <si>
    <t>Peak0_P9_T</t>
  </si>
  <si>
    <t>Peak1_P7_n</t>
  </si>
  <si>
    <t>Peak1_P7_T</t>
  </si>
  <si>
    <t>Peak1_P8_n</t>
  </si>
  <si>
    <t>Peak1_P8_T</t>
  </si>
  <si>
    <t>Peak1_P9_n</t>
  </si>
  <si>
    <t>Peak1_P9_T</t>
  </si>
  <si>
    <t>Peak2_P7_n</t>
  </si>
  <si>
    <t>Peak2_P7_T</t>
  </si>
  <si>
    <t>Peak2_P8_n</t>
  </si>
  <si>
    <t>Peak2_P8_T</t>
  </si>
  <si>
    <t>Peak2_P9_n</t>
  </si>
  <si>
    <t>Peak2_P9_T</t>
  </si>
  <si>
    <t>Peak3_P7_n</t>
  </si>
  <si>
    <t>Peak3_P7_T</t>
  </si>
  <si>
    <t>Peak3_P8_n</t>
  </si>
  <si>
    <t>Peak3_P8_T</t>
  </si>
  <si>
    <t>Peak3_P9_n</t>
  </si>
  <si>
    <t>Peak3_P9_T</t>
  </si>
  <si>
    <t>Cont0_P7_n</t>
  </si>
  <si>
    <t>Cont0_P7_T</t>
  </si>
  <si>
    <t>Cont0_P8_n</t>
  </si>
  <si>
    <t>Cont0_P8_T</t>
  </si>
  <si>
    <t>Cont0_P9_n</t>
  </si>
  <si>
    <t>Cont0_P9_T</t>
  </si>
  <si>
    <t>Continuous Curve 0 Point 7 Speed</t>
  </si>
  <si>
    <t>Continuous Curve 0 Point 7 Torque</t>
  </si>
  <si>
    <t>Continuous Curve 0 Point 8 Speed</t>
  </si>
  <si>
    <t>Continuous Curve 0 Point 8 Torque</t>
  </si>
  <si>
    <t>Continuous Curve 0 Point 9 Speed</t>
  </si>
  <si>
    <t>Continuous Curve 0 Point 9 Torque</t>
  </si>
  <si>
    <t>Continuous Curve 1 Point 7 Speed</t>
  </si>
  <si>
    <t>Continuous Curve 1 Point 7 Torque</t>
  </si>
  <si>
    <t>Continuous Curve 1 Point 8 Speed</t>
  </si>
  <si>
    <t>Continuous Curve 1 Point 8 Torque</t>
  </si>
  <si>
    <t>Continuous Curve 1 Point 9 Speed</t>
  </si>
  <si>
    <t>Continuous Curve 1 Point 9 Torque</t>
  </si>
  <si>
    <t>Cont1_P7_n</t>
  </si>
  <si>
    <t>Cont1_P7_T</t>
  </si>
  <si>
    <t>Cont1_P8_n</t>
  </si>
  <si>
    <t>Cont1_P8_T</t>
  </si>
  <si>
    <t>Cont1_P9_n</t>
  </si>
  <si>
    <t>Cont1_P9_T</t>
  </si>
  <si>
    <t>Peak0_P7_F</t>
  </si>
  <si>
    <t>Peak0_P8_F</t>
  </si>
  <si>
    <t>Peak0_P9_F</t>
  </si>
  <si>
    <t>Peak1_P7_F</t>
  </si>
  <si>
    <t>Peak1_P8_F</t>
  </si>
  <si>
    <t>Peak1_P9_F</t>
  </si>
  <si>
    <t>Peak2_P7_F</t>
  </si>
  <si>
    <t>Peak2_P8_F</t>
  </si>
  <si>
    <t>Peak2_P9_F</t>
  </si>
  <si>
    <t>Peak3_P7_F</t>
  </si>
  <si>
    <t>Peak3_P8_F</t>
  </si>
  <si>
    <t>Peak3_P9_F</t>
  </si>
  <si>
    <t>Continuous Curve 0 Point 7 Force</t>
  </si>
  <si>
    <t>Continuous Curve 0 Point 8 Force</t>
  </si>
  <si>
    <t>Continuous Curve 0 Point 9 Force</t>
  </si>
  <si>
    <t>Cont0_P7_F</t>
  </si>
  <si>
    <t>Cont0_P8_F</t>
  </si>
  <si>
    <t>Cont0_P9_F</t>
  </si>
  <si>
    <t>Optional for different temperature rise curve.</t>
  </si>
  <si>
    <t>Cont1_P7_F</t>
  </si>
  <si>
    <t>Cont1_P8_F</t>
  </si>
  <si>
    <t>Cont1_P9_F</t>
  </si>
  <si>
    <t>Continuous Curve 1 Point 7 Force</t>
  </si>
  <si>
    <t>Continuous Curve 1 Point 8 Force</t>
  </si>
  <si>
    <t>Continuous Curve 1 Point 9 Force</t>
  </si>
  <si>
    <t>Inverter Peak current for fs3</t>
  </si>
  <si>
    <t>Inverter Continuous Current for fs3</t>
  </si>
  <si>
    <t>Inverter
Frequency 3</t>
  </si>
  <si>
    <t>Inverter Peak current for fs2</t>
  </si>
  <si>
    <t>Inverter Continuous Current for fs2</t>
  </si>
  <si>
    <t>Inverter
Frequency 2</t>
  </si>
  <si>
    <t>Chopper Efficiency</t>
  </si>
  <si>
    <t>Chopper Continuous Power</t>
  </si>
  <si>
    <t>Chopper Peak Power</t>
  </si>
  <si>
    <t>Chopper Max Current</t>
  </si>
  <si>
    <t>Ic_max</t>
  </si>
  <si>
    <t>Pc_peak</t>
  </si>
  <si>
    <t>Pc_cont</t>
  </si>
  <si>
    <t>min</t>
  </si>
  <si>
    <t>Typ</t>
  </si>
  <si>
    <t>Lh1Typ</t>
  </si>
  <si>
    <t>Lh2Typ</t>
  </si>
  <si>
    <t>Continuous Curve 1
Rated Current</t>
  </si>
  <si>
    <t>Cont1_In</t>
  </si>
  <si>
    <t>Continuous Curve 1
Rated Speed</t>
  </si>
  <si>
    <t>Cont1_nN</t>
  </si>
  <si>
    <t>Continuous Curve 1
Rated Torque</t>
  </si>
  <si>
    <t>Cont1_Tn</t>
  </si>
  <si>
    <t>Tr</t>
  </si>
  <si>
    <t>Nm/1000rpm</t>
  </si>
  <si>
    <t>kd</t>
  </si>
  <si>
    <t>Speed Dependent Torque Losses (eddy current losses)</t>
  </si>
  <si>
    <t>Bearing Friction Torque Losses</t>
  </si>
  <si>
    <t>Temperature for Rated Values of R, L, ke and kto</t>
  </si>
  <si>
    <t>TempR</t>
  </si>
  <si>
    <t>Rr</t>
  </si>
  <si>
    <t>Lr</t>
  </si>
  <si>
    <t>Cont1_Idn</t>
  </si>
  <si>
    <t>Cont1_Fn</t>
  </si>
  <si>
    <t>DocPath</t>
  </si>
  <si>
    <t>Elevation
Derating Curve
Point 1 Elevation</t>
  </si>
  <si>
    <t>Elevation
Derating Curve
Point 1 Load Factor</t>
  </si>
  <si>
    <t>Elevation
Derating Curve
Point 2 Elevation</t>
  </si>
  <si>
    <t>Elevation
Derating Curve
Point 2 Load Factor</t>
  </si>
  <si>
    <t>Elevation
Derating Curve
Point 3 Elevation</t>
  </si>
  <si>
    <t>Elevation
Derating Curve
Point 3 Load Factor</t>
  </si>
  <si>
    <t>Elevation
Derating Curve
Point 4 Elevation</t>
  </si>
  <si>
    <t>Elevation
Derating Curve
Point 4 Load Factor</t>
  </si>
  <si>
    <t>Inverter Current Derating Curve for fs1
Point 1 Bus Volts</t>
  </si>
  <si>
    <t>Inverter Current Derating Curve for fs1
Point 1 Load Factor</t>
  </si>
  <si>
    <t>Inverter Current Derating Curve for fs1
Point 2 Bus Volts</t>
  </si>
  <si>
    <t>Inverter Current Derating Curve for fs1
Point 2 Load Factor</t>
  </si>
  <si>
    <t>Inverter Current Derating Curve for fs1
Point 3 Bus Volts</t>
  </si>
  <si>
    <t>Inverter Current Derating Curve for fs1
Point 3 Load Factor</t>
  </si>
  <si>
    <t>Inverter Current Derating Curve for fs1
Point 4 Bus Volts</t>
  </si>
  <si>
    <t>Inverter Current Derating Curve for fs1
Point 4 Load Factor</t>
  </si>
  <si>
    <t>Inverter Current Derating Curve for fs2
Point 1 Bus Volts</t>
  </si>
  <si>
    <t>Inverter Current Derating Curve for fs2
Point 1 Load Factor</t>
  </si>
  <si>
    <t>Inverter Current Derating Curve for fs2
Point 2 Bus Volts</t>
  </si>
  <si>
    <t>Inverter Current Derating Curve for fs2
Point 2 Load Factor</t>
  </si>
  <si>
    <t>I1_DR_P1_V</t>
  </si>
  <si>
    <t>I1_DR_P1_LF</t>
  </si>
  <si>
    <t>I1_DR_P2_V</t>
  </si>
  <si>
    <t>I1_DR_P2_LF</t>
  </si>
  <si>
    <t>I1_DR_P3_V</t>
  </si>
  <si>
    <t>I1_DR_P3_LF</t>
  </si>
  <si>
    <t>I1_DR_P4_V</t>
  </si>
  <si>
    <t>I1_DR_P4_LF</t>
  </si>
  <si>
    <t>Inverter Current Derating Curve for fs2
Point 3 Bus Volts</t>
  </si>
  <si>
    <t>Inverter Current Derating Curve for fs2
Point 3 Load Factor</t>
  </si>
  <si>
    <t>Inverter Current Derating Curve for fs2
Point 4 Bus Volts</t>
  </si>
  <si>
    <t>Inverter Current Derating Curve for fs2
Point 4 Load Factor</t>
  </si>
  <si>
    <t>I2_DR_P1_V</t>
  </si>
  <si>
    <t>I2_DR_P1_LF</t>
  </si>
  <si>
    <t>I2_DR_P2_V</t>
  </si>
  <si>
    <t>I2_DR_P2_LF</t>
  </si>
  <si>
    <t>I2_DR_P3_V</t>
  </si>
  <si>
    <t>I2_DR_P3_LF</t>
  </si>
  <si>
    <t>I2_DR_P4_V</t>
  </si>
  <si>
    <t>I2_DR_P4_LF</t>
  </si>
  <si>
    <t>Inverter Current Derating Curve for fs3
Point 1 Bus Volts</t>
  </si>
  <si>
    <t>Inverter Current Derating Curve for fs3
Point 1 Load Factor</t>
  </si>
  <si>
    <t>Inverter Current Derating Curve for fs3
Point 2 Bus Volts</t>
  </si>
  <si>
    <t>Inverter Current Derating Curve for fs3
Point 2 Load Factor</t>
  </si>
  <si>
    <t>Inverter Current Derating Curve for fs3
Point 3 Bus Volts</t>
  </si>
  <si>
    <t>Inverter Current Derating Curve for fs3
Point 3 Load Factor</t>
  </si>
  <si>
    <t>Inverter Current Derating Curve for fs3
Point 4 Bus Volts</t>
  </si>
  <si>
    <t>Inverter Current Derating Curve for fs3
Point 4 Load Factor</t>
  </si>
  <si>
    <t>I3_DR_P1_V</t>
  </si>
  <si>
    <t>I3_DR_P1_LF</t>
  </si>
  <si>
    <t>I3_DR_P2_V</t>
  </si>
  <si>
    <t>I3_DR_P2_LF</t>
  </si>
  <si>
    <t>I3_DR_P3_V</t>
  </si>
  <si>
    <t>I3_DR_P3_LF</t>
  </si>
  <si>
    <t>I3_DR_P4_V</t>
  </si>
  <si>
    <t>I3_DR_P4_LF</t>
  </si>
  <si>
    <t>ProductZone</t>
  </si>
  <si>
    <t>Stator Resistance (phase-to-neutral)</t>
  </si>
  <si>
    <t>Rotor Resistance
(phase-to-neutral)
Asynchronous motors only, else set to 0</t>
  </si>
  <si>
    <t>Stator Inductance
(phase-to-neutral)</t>
  </si>
  <si>
    <t>Rotor Inductance
(phase-to-neutral)
Asynchronous motors only, else set to 0</t>
  </si>
  <si>
    <t>Voltage Constant
(phase-to-phase rms, measured between terminals 1 and 2)</t>
  </si>
  <si>
    <t>Id</t>
  </si>
  <si>
    <t>(all countries)</t>
  </si>
  <si>
    <t>Afghanistan</t>
  </si>
  <si>
    <t>Albania</t>
  </si>
  <si>
    <t>Algeria</t>
  </si>
  <si>
    <t>American Samoa</t>
  </si>
  <si>
    <t>Andorra</t>
  </si>
  <si>
    <t>Angola</t>
  </si>
  <si>
    <t>Anguilla</t>
  </si>
  <si>
    <t>Antarctica</t>
  </si>
  <si>
    <t>SVmin</t>
  </si>
  <si>
    <t>SVmax</t>
  </si>
  <si>
    <t>Antigua And Barbuda</t>
  </si>
  <si>
    <t>Argentina</t>
  </si>
  <si>
    <t>Armenia</t>
  </si>
  <si>
    <t>Aruba</t>
  </si>
  <si>
    <t>Australia</t>
  </si>
  <si>
    <t>Austria</t>
  </si>
  <si>
    <t>Azerbaijan</t>
  </si>
  <si>
    <t>Bahamas</t>
  </si>
  <si>
    <t>Bahrain</t>
  </si>
  <si>
    <t>Bangladesh</t>
  </si>
  <si>
    <t>Barbados</t>
  </si>
  <si>
    <t>Belarus</t>
  </si>
  <si>
    <t>Belgium</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</si>
  <si>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</si>
  <si>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</si>
  <si>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</si>
  <si>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</si>
  <si>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</si>
  <si>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</si>
  <si>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</si>
  <si>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</si>
  <si>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</si>
  <si>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</si>
  <si>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</si>
  <si>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</si>
  <si>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</si>
  <si>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</si>
  <si>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</si>
  <si>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</si>
  <si>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</si>
  <si>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</si>
  <si>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</si>
  <si>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</si>
  <si>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</si>
  <si>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</si>
  <si>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</si>
  <si>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</si>
  <si>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</si>
  <si>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WTyp</t>
  </si>
  <si>
    <t>Comoros</t>
  </si>
  <si>
    <t>Congo</t>
  </si>
  <si>
    <t>Cook Islands</t>
  </si>
  <si>
    <t>Costa Rica</t>
  </si>
  <si>
    <t>Cote D'ivoire</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</si>
  <si>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</si>
  <si>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</si>
  <si>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</si>
  <si>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</si>
  <si>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</si>
  <si>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</si>
  <si>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</si>
  <si>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</si>
  <si>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</si>
  <si>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</si>
  <si>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</si>
  <si>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</si>
  <si>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</si>
  <si>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</si>
  <si>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</si>
  <si>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</si>
  <si>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</si>
  <si>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</si>
  <si>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</si>
  <si>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</si>
  <si>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</si>
  <si>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France, Metropolitan</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</si>
  <si>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</si>
  <si>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</si>
  <si>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</si>
  <si>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</si>
  <si>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</si>
  <si>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</si>
  <si>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</si>
  <si>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</si>
  <si>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</si>
  <si>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</si>
  <si>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</si>
  <si>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</si>
  <si>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</si>
  <si>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</si>
  <si>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</si>
  <si>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</si>
  <si>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</si>
  <si>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</si>
  <si>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</si>
  <si>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&amp; Mcdonald Islands</t>
  </si>
  <si>
    <t>Honduras</t>
  </si>
  <si>
    <t>Hong Kong</t>
  </si>
  <si>
    <t>Hungary</t>
  </si>
  <si>
    <t>Iceland</t>
  </si>
  <si>
    <t>India</t>
  </si>
  <si>
    <t>Indonesia</t>
  </si>
  <si>
    <t>Iran</t>
  </si>
  <si>
    <t>Iraq</t>
  </si>
  <si>
    <t>Ireland</t>
  </si>
  <si>
    <t>DRTyp</t>
  </si>
  <si>
    <t>Israel</t>
  </si>
  <si>
    <t>Italy</t>
  </si>
  <si>
    <t>Jamaica</t>
  </si>
  <si>
    <t>Japan</t>
  </si>
  <si>
    <t>Jordan</t>
  </si>
  <si>
    <t>Kazakhstan</t>
  </si>
  <si>
    <t>Kenya</t>
  </si>
  <si>
    <t>Cont2_dT</t>
  </si>
  <si>
    <t>Cont2_nN</t>
  </si>
  <si>
    <t>Cont2_Tn</t>
  </si>
  <si>
    <t>Cont2_In</t>
  </si>
  <si>
    <t>Cont2_Idn</t>
  </si>
  <si>
    <t>Cont2_P0_n</t>
  </si>
  <si>
    <t>Cont2_P0_T</t>
  </si>
  <si>
    <t>Cont2_P1_n</t>
  </si>
  <si>
    <t>Cont2_P1_T</t>
  </si>
  <si>
    <t>Cont2_P2_n</t>
  </si>
  <si>
    <t>Cont2_P2_T</t>
  </si>
  <si>
    <t>Cont2_P3_n</t>
  </si>
  <si>
    <t>Cont2_P3_T</t>
  </si>
  <si>
    <t>Cont2_P4_n</t>
  </si>
  <si>
    <t>Cont2_P4_T</t>
  </si>
  <si>
    <t>Cont2_P5_n</t>
  </si>
  <si>
    <t>Cont2_P5_T</t>
  </si>
  <si>
    <t>Cont2_P6_n</t>
  </si>
  <si>
    <t>Cont2_P6_T</t>
  </si>
  <si>
    <t>Cont2_P7_n</t>
  </si>
  <si>
    <t>Cont2_P7_T</t>
  </si>
  <si>
    <t>Cont2_P8_n</t>
  </si>
  <si>
    <t>Cont2_P8_T</t>
  </si>
  <si>
    <t>Cont2_P9_n</t>
  </si>
  <si>
    <t>Cont2_P9_T</t>
  </si>
  <si>
    <t>Continuous Curve 2
Temperature Rise
Typical values are 60K or 100K</t>
  </si>
  <si>
    <t>Continuous Curve 2
Rated Speed</t>
  </si>
  <si>
    <t>Continuous Curve 2
Rated Torque</t>
  </si>
  <si>
    <t>Continuous Curve 2
Rated Current</t>
  </si>
  <si>
    <t>Continuous Curve 2 Point 0 Speed</t>
  </si>
  <si>
    <t>Continuous Curve 2 Point 0 Torque</t>
  </si>
  <si>
    <t>Continuous Curve 2 Point 1 Speed</t>
  </si>
  <si>
    <t>Continuous Curve 2 Point 1 Torque</t>
  </si>
  <si>
    <t>Continuous Curve 2 Point 2 Speed</t>
  </si>
  <si>
    <t>Continuous Curve 2 Point 2 Torque</t>
  </si>
  <si>
    <t>Continuous Curve 2 Point 3 Speed</t>
  </si>
  <si>
    <t>Continuous Curve 2 Point 3 Torque</t>
  </si>
  <si>
    <t>Continuous Curve 2 Point 4 Speed</t>
  </si>
  <si>
    <t>Continuous Curve 2 Point 4 Torque</t>
  </si>
  <si>
    <t>Continuous Curve 2 Point 5 Speed</t>
  </si>
  <si>
    <t>Continuous Curve 2 Point 5 Torque</t>
  </si>
  <si>
    <t>Continuous Curve 2 Point 6 Speed</t>
  </si>
  <si>
    <t>Continuous Curve 2 Point 6 Torque</t>
  </si>
  <si>
    <t>Continuous Curve 2 Point 7 Speed</t>
  </si>
  <si>
    <t>Continuous Curve 2 Point 7 Torque</t>
  </si>
  <si>
    <t>Continuous Curve 2 Point 8 Speed</t>
  </si>
  <si>
    <t>Continuous Curve 2 Point 8 Torque</t>
  </si>
  <si>
    <t>Continuous Curve 2 Point 9 Speed</t>
  </si>
  <si>
    <t>Continuous Curve 2 Point 9 Torque</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</si>
  <si>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</si>
  <si>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</si>
  <si>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</si>
  <si>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</si>
  <si>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</si>
  <si>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</si>
  <si>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</si>
  <si>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</si>
  <si>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</si>
  <si>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</si>
  <si>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</si>
  <si>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</si>
  <si>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</si>
  <si>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</si>
  <si>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</si>
  <si>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</si>
  <si>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</si>
  <si>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</si>
  <si>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</si>
  <si>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</si>
  <si>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</si>
  <si>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</si>
  <si>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</si>
  <si>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</si>
  <si>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</si>
  <si>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</si>
  <si>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</si>
  <si>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</si>
  <si>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</si>
  <si>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</si>
  <si>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</si>
  <si>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</si>
  <si>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</si>
  <si>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</si>
  <si>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</si>
  <si>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</si>
  <si>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</si>
  <si>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</si>
  <si>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</si>
  <si>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</si>
  <si>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</si>
  <si>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</si>
  <si>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</si>
  <si>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</si>
  <si>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</si>
  <si>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</si>
  <si>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</si>
  <si>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</si>
  <si>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</si>
  <si>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</si>
  <si>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</si>
  <si>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</si>
  <si>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</si>
  <si>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</si>
  <si>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</si>
  <si>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</si>
  <si>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</si>
  <si>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</si>
  <si>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</si>
  <si>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</si>
  <si>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</si>
  <si>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</si>
  <si>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Reunion</t>
  </si>
  <si>
    <t>Romania</t>
  </si>
  <si>
    <t>Russia</t>
  </si>
  <si>
    <t>Rwanda</t>
  </si>
  <si>
    <t>Saint Kitts And Nevis</t>
  </si>
  <si>
    <t>Saint Lucia</t>
  </si>
  <si>
    <t>Saint Vincent And The Grenadines</t>
  </si>
  <si>
    <t>Samoa</t>
  </si>
  <si>
    <t>San Marino</t>
  </si>
  <si>
    <t>Sao Tome And Principe</t>
  </si>
  <si>
    <t>Saudi Arabia</t>
  </si>
  <si>
    <t>Senegal</t>
  </si>
  <si>
    <t>Seychelles</t>
  </si>
  <si>
    <t>Sierra Leone</t>
  </si>
  <si>
    <t>Singapore</t>
  </si>
  <si>
    <t>Slovakia (Slovak Republic)</t>
  </si>
  <si>
    <t>Slovenia</t>
  </si>
  <si>
    <t>Solomon Islands</t>
  </si>
  <si>
    <t>Somalia</t>
  </si>
  <si>
    <t>South Africa</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</si>
  <si>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</si>
  <si>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</si>
  <si>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</si>
  <si>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</si>
  <si>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</si>
  <si>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</si>
  <si>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</si>
  <si>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</si>
  <si>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</si>
  <si>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</si>
  <si>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</si>
  <si>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</si>
  <si>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</si>
  <si>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</si>
  <si>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</si>
  <si>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</si>
  <si>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</si>
  <si>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</si>
  <si>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</si>
  <si>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</si>
  <si>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</si>
  <si>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</si>
  <si>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</si>
  <si>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</si>
  <si>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</si>
  <si>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</si>
  <si>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</si>
  <si>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</si>
  <si>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</si>
  <si>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</si>
  <si>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</si>
  <si>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</si>
  <si>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</si>
  <si>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</si>
  <si>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</si>
  <si>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</si>
  <si>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</si>
  <si>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Nominal Axial Force at Output</t>
  </si>
  <si>
    <t>E-Stop Axial Force at Output</t>
  </si>
  <si>
    <t>F2AEStop</t>
  </si>
  <si>
    <t>F2AN</t>
  </si>
  <si>
    <t>E-Stop Radial Force at Output</t>
  </si>
  <si>
    <t>F2REStop</t>
  </si>
  <si>
    <t>F2RN</t>
  </si>
  <si>
    <t>Nominal Radial Force at Output</t>
  </si>
  <si>
    <t>F1AEStop</t>
  </si>
  <si>
    <t>E-Stop Axial Force at Input</t>
  </si>
  <si>
    <t>Nominal Axial Force at Input</t>
  </si>
  <si>
    <t>F1AN</t>
  </si>
  <si>
    <t>E-Stop Radial Force at Input</t>
  </si>
  <si>
    <t>F1REStop</t>
  </si>
  <si>
    <t>Nominal Radial Force at Input</t>
  </si>
  <si>
    <t>F1RN</t>
  </si>
  <si>
    <t>Virgin Islands (U.S.)</t>
  </si>
  <si>
    <t>Wallis And Futuna Islands</t>
  </si>
  <si>
    <t>Western Sahara</t>
  </si>
  <si>
    <t>Yemen</t>
  </si>
  <si>
    <t>Yugoslavia</t>
  </si>
  <si>
    <t>Zaire</t>
  </si>
  <si>
    <t>Zambia</t>
  </si>
  <si>
    <t>Zimbabwe</t>
  </si>
  <si>
    <t>LF_Typ</t>
  </si>
  <si>
    <t>Optional, but recommended if data is available.</t>
  </si>
  <si>
    <t>Pxt_TempR</t>
  </si>
  <si>
    <t>Pxt_TempMax</t>
  </si>
  <si>
    <t>Pxt_0_tOL</t>
  </si>
  <si>
    <t>Pxt_0_tOLC</t>
  </si>
  <si>
    <t>Pxt_1_tOL</t>
  </si>
  <si>
    <t>Pxt_1_tOLC</t>
  </si>
  <si>
    <t>Pxt_2_tOL</t>
  </si>
  <si>
    <t>Pxt_2_tOLC</t>
  </si>
  <si>
    <t>Infeed Bus Power
Pxt 0 Overload Model
Overload Cycle Time</t>
  </si>
  <si>
    <t>Infeed Bus Power
Pxt 1 Overload Model
Overload Cycle Time</t>
  </si>
  <si>
    <t>Infeed Bus Power
Pxt 2 Overload Model
Overload Cycle Time</t>
  </si>
  <si>
    <t>Pxt_0_Pmax</t>
  </si>
  <si>
    <t>Pxt_1_Pmax</t>
  </si>
  <si>
    <t>Pxt_2_Pmax</t>
  </si>
  <si>
    <t>BusTyp</t>
  </si>
  <si>
    <t>IDKey</t>
  </si>
  <si>
    <t>ProductDate</t>
  </si>
  <si>
    <t>LegacyType</t>
  </si>
  <si>
    <t>Peak0_P0_F</t>
  </si>
  <si>
    <t>Peak1_P0_F</t>
  </si>
  <si>
    <t>Peak2_P0_F</t>
  </si>
  <si>
    <t>Peak3_P0_F</t>
  </si>
  <si>
    <t>Cont0_P0_F</t>
  </si>
  <si>
    <t>Cont1_P0_F</t>
  </si>
  <si>
    <t>Product Date</t>
  </si>
  <si>
    <t>DisplayType</t>
  </si>
  <si>
    <t>Cont2_Fn</t>
  </si>
  <si>
    <t>Cont2_P0_F</t>
  </si>
  <si>
    <t>Cont2_P1_F</t>
  </si>
  <si>
    <t>Cont2_P2_F</t>
  </si>
  <si>
    <t>Cont2_P3_F</t>
  </si>
  <si>
    <t>Cont2_P4_F</t>
  </si>
  <si>
    <t>Cont2_P5_F</t>
  </si>
  <si>
    <t>Cont2_P6_F</t>
  </si>
  <si>
    <t>Cont2_P7_F</t>
  </si>
  <si>
    <t>Cont2_P8_F</t>
  </si>
  <si>
    <t>Cont2_P9_F</t>
  </si>
  <si>
    <t>Continuous Curve 2 Point 0 Force</t>
  </si>
  <si>
    <t>Continuous Curve 2 Point 1 Force</t>
  </si>
  <si>
    <t>Continuous Curve 2 Point 2 Force</t>
  </si>
  <si>
    <t>Continuous Curve 2 Point 3 Force</t>
  </si>
  <si>
    <t>Continuous Curve 2 Point 4 Force</t>
  </si>
  <si>
    <t>Continuous Curve 2 Point 5 Force</t>
  </si>
  <si>
    <t>Continuous Curve 2 Point 6 Force</t>
  </si>
  <si>
    <t>Continuous Curve 2 Point 7 Force</t>
  </si>
  <si>
    <t>Continuous Curve 2 Point 8 Force</t>
  </si>
  <si>
    <t>Continuous Curve 2 Point 9 Force</t>
  </si>
  <si>
    <t>TNtyp</t>
  </si>
  <si>
    <t>Max Estop Torque (up to 1000 cycles)</t>
  </si>
  <si>
    <t>P1_TN_ED</t>
  </si>
  <si>
    <t>P6_TN_ED</t>
  </si>
  <si>
    <t>P5_TN_ED</t>
  </si>
  <si>
    <t>P4_TN_ED</t>
  </si>
  <si>
    <t>P3_TN_ED</t>
  </si>
  <si>
    <t>P2_TN_ED</t>
  </si>
  <si>
    <t>Nominal Torque Curve
Point 1 Duty Cycle (ED%)</t>
  </si>
  <si>
    <t>Nominal Torque Curve
Point 3 Duty Cycle (ED%)</t>
  </si>
  <si>
    <t>Nominal Torque Curve
Point 2 Duty Cycle (ED%)</t>
  </si>
  <si>
    <t>Nominal Torque Curve
Point 4 Duty Cycle (ED%)</t>
  </si>
  <si>
    <t>Nominal Torque Curve
Point 5 Duty Cycle (ED%)</t>
  </si>
  <si>
    <t>Nominal Torque Curve
Point 6 Duty Cycle (ED%)</t>
  </si>
  <si>
    <t>Lh2</t>
  </si>
  <si>
    <t>Lh1</t>
  </si>
  <si>
    <t>Gearbox Service Life</t>
  </si>
  <si>
    <t>Output Bearing Service Life</t>
  </si>
  <si>
    <t>Input Bearing Service Life</t>
  </si>
  <si>
    <t>n2N</t>
  </si>
  <si>
    <t>Lhtyp</t>
  </si>
  <si>
    <t>T2N</t>
  </si>
  <si>
    <t>Inertia
(at input)</t>
  </si>
  <si>
    <t>SBus</t>
  </si>
  <si>
    <t>nMax</t>
  </si>
  <si>
    <t>d2max</t>
  </si>
  <si>
    <t>Max Input Shaft Diameter</t>
  </si>
  <si>
    <t>Max Output Shaft Diameter</t>
  </si>
  <si>
    <t>Inertia</t>
  </si>
  <si>
    <t>Power at
Duty Cycle</t>
  </si>
  <si>
    <t>Ped</t>
  </si>
  <si>
    <t>Duty Cycle at
Power</t>
  </si>
  <si>
    <t>EDp</t>
  </si>
  <si>
    <t>Bleeder Duty Cycle
at Power</t>
  </si>
  <si>
    <t>Bleeder Power
at Duty Cycle</t>
  </si>
  <si>
    <t>Pb_ed</t>
  </si>
  <si>
    <t>EDb_p</t>
  </si>
  <si>
    <t>Required for Regenerative types, else leave empty</t>
  </si>
  <si>
    <t>M1KEStop</t>
  </si>
  <si>
    <t>M1KN</t>
  </si>
  <si>
    <t>M2KEStop</t>
  </si>
  <si>
    <t>M2KN</t>
  </si>
  <si>
    <t>E-Stop Tilting Moment at Output</t>
  </si>
  <si>
    <t>Nominal Tilting Moment at Output</t>
  </si>
  <si>
    <t>Nominal Tilting Moment at Input</t>
  </si>
  <si>
    <t>E-Stop Tilting Moment at Input</t>
  </si>
  <si>
    <t>Required if Infeed module has an internal Bleeder (chopper + braking resisitors).  Else, leave blank.</t>
  </si>
  <si>
    <t>Application Shaft Load Bending Moment – FxRTyp 0 - Standard</t>
  </si>
  <si>
    <t>Application Shaft Load Bending Moment – FxRTyp  1 - STOBER (Shaft and Hollow only)</t>
  </si>
  <si>
    <t>Bearing Life – LxhTyp 1 - ALPHA</t>
  </si>
  <si>
    <t>T012</t>
  </si>
  <si>
    <t>No Load Running Torque at Intput</t>
  </si>
  <si>
    <t>T012Typ</t>
  </si>
  <si>
    <t>Required if Lhtyp = 1 and want to use the Gearbox Life calculation.</t>
  </si>
  <si>
    <t>Required if want to use INPUT bearing life calculations.  Else leave blank.</t>
  </si>
  <si>
    <t>Required</t>
  </si>
  <si>
    <t>Max Speed</t>
  </si>
  <si>
    <t>Optional, but recommended if data available.</t>
  </si>
  <si>
    <t>Optional, but recommended if data available.
This is the second point on the ED% vs Power chart.</t>
  </si>
  <si>
    <t>Required for Asynchronous motors.  Leave blank for Synchronous motors.</t>
  </si>
  <si>
    <t>ImageId</t>
  </si>
  <si>
    <t>Optional but recommended if data available.</t>
  </si>
  <si>
    <t>Rated Shaft Loads Speed De-rating – FxRTyp 1 – ALPHA
FMax n&lt;=nMax; FN n&lt;=nN</t>
  </si>
  <si>
    <t>Rated Shaft Loads Speed De-rating – FxRTyp 2 – STOBER
FMax n&lt;=nMax; FN n&lt;=nN, FN/(2*n/nN)^(1/3) nN&lt;=n&lt;=nMax</t>
  </si>
  <si>
    <t>Rated Shaft Loads Speed De-rating – FxRTyp 0 – None (Ie. No speed de-rating)
FMax n&lt;=nMax; FN n&lt;=nMax</t>
  </si>
  <si>
    <t>n2BN</t>
  </si>
  <si>
    <t>Output Bearing Rated Speed</t>
  </si>
  <si>
    <t>Input Bearing Rated Speed</t>
  </si>
  <si>
    <t>n1BN</t>
  </si>
  <si>
    <t>Optional but recommended if data available.
Used in Stober calculations as speed at which de-rating formula begins</t>
  </si>
  <si>
    <t>PWR_P1_LF</t>
  </si>
  <si>
    <t>PWR_P2_V</t>
  </si>
  <si>
    <t>PWR_P2_LF</t>
  </si>
  <si>
    <t>PWR_P3_V</t>
  </si>
  <si>
    <t>PWR_P3_LF</t>
  </si>
  <si>
    <t>PWR_P4_V</t>
  </si>
  <si>
    <t>PWR_P4_LF</t>
  </si>
  <si>
    <t>PWR_P1_V</t>
  </si>
  <si>
    <t>Efficiency Curve
Point 6 Input Speed</t>
  </si>
  <si>
    <t>Efficiency Curve
Point 1 Efficiency</t>
  </si>
  <si>
    <t>Rated output torque  where ED=100%</t>
  </si>
  <si>
    <t>Rated output speed where ED=100%</t>
  </si>
  <si>
    <t>Efficiency Curve
Point 2 Efficiency</t>
  </si>
  <si>
    <t>Efficiency Curve
Point 3 Efficiency</t>
  </si>
  <si>
    <t>Efficiency Curve
Point 4 Efficiency</t>
  </si>
  <si>
    <t>Efficiency Curve
Point 5 Efficiency</t>
  </si>
  <si>
    <t>Efficiency Curve
Point 6 Efficiency</t>
  </si>
  <si>
    <t>Vendor</t>
  </si>
  <si>
    <t>Reason for Change</t>
  </si>
  <si>
    <t>Model</t>
  </si>
  <si>
    <t>Tmax</t>
  </si>
  <si>
    <t>Imax</t>
  </si>
  <si>
    <t>kto</t>
  </si>
  <si>
    <t>R</t>
  </si>
  <si>
    <t>L</t>
  </si>
  <si>
    <t>ke</t>
  </si>
  <si>
    <t>Jm</t>
  </si>
  <si>
    <t>p</t>
  </si>
  <si>
    <t>d</t>
  </si>
  <si>
    <t>Peak1_Vbus</t>
  </si>
  <si>
    <t>Peak1_P1_n</t>
  </si>
  <si>
    <t>Peak1_P1_T</t>
  </si>
  <si>
    <t>Peak1_P2_n</t>
  </si>
  <si>
    <t>Peak1_P2_T</t>
  </si>
  <si>
    <t>Peak1_P3_n</t>
  </si>
  <si>
    <t>Peak1_P3_T</t>
  </si>
  <si>
    <t>Peak1_P4_n</t>
  </si>
  <si>
    <t>Peak1_P4_T</t>
  </si>
  <si>
    <t>Peak1_P5_n</t>
  </si>
  <si>
    <t>Peak1_P5_T</t>
  </si>
  <si>
    <t>Peak1_P6_n</t>
  </si>
  <si>
    <t>Peak1_P6_T</t>
  </si>
  <si>
    <t>Peak2_Vbus</t>
  </si>
  <si>
    <t>Peak2_P1_n</t>
  </si>
  <si>
    <t>Peak2_P1_T</t>
  </si>
  <si>
    <t>Peak2_P2_n</t>
  </si>
  <si>
    <t>Peak2_P2_T</t>
  </si>
  <si>
    <t>Peak2_P3_n</t>
  </si>
  <si>
    <t>Peak2_P3_T</t>
  </si>
  <si>
    <t>Peak2_P4_n</t>
  </si>
  <si>
    <t>Peak2_P4_T</t>
  </si>
  <si>
    <t>Peak2_P5_n</t>
  </si>
  <si>
    <t>Peak2_P5_T</t>
  </si>
  <si>
    <t>Peak2_P6_n</t>
  </si>
  <si>
    <t>Peak2_P6_T</t>
  </si>
  <si>
    <t>Peak3_Vbus</t>
  </si>
  <si>
    <t>Peak3_P1_n</t>
  </si>
  <si>
    <t>Peak3_P1_T</t>
  </si>
  <si>
    <t>Peak3_P2_n</t>
  </si>
  <si>
    <t>Peak3_P2_T</t>
  </si>
  <si>
    <t>Peak3_P3_n</t>
  </si>
  <si>
    <t>Peak3_P3_T</t>
  </si>
  <si>
    <t>Peak3_P4_n</t>
  </si>
  <si>
    <t>Peak3_P4_T</t>
  </si>
  <si>
    <t>Peak3_P5_n</t>
  </si>
  <si>
    <t>Peak3_P5_T</t>
  </si>
  <si>
    <t>Peak3_P6_n</t>
  </si>
  <si>
    <t>Peak3_P6_T</t>
  </si>
  <si>
    <t>Cont1_dT</t>
  </si>
  <si>
    <t>Cont1_P1_n</t>
  </si>
  <si>
    <t>Cont1_P1_T</t>
  </si>
  <si>
    <t>Cont1_P2_n</t>
  </si>
  <si>
    <t>Cont1_P2_T</t>
  </si>
  <si>
    <t>Cont1_P3_n</t>
  </si>
  <si>
    <t>Cont1_P3_T</t>
  </si>
  <si>
    <t>Cont1_P4_n</t>
  </si>
  <si>
    <t>Cont1_P4_T</t>
  </si>
  <si>
    <t>Cont1_P5_n</t>
  </si>
  <si>
    <t>Cont1_P5_T</t>
  </si>
  <si>
    <t>Cont1_P6_n</t>
  </si>
  <si>
    <t>Cont1_P6_T</t>
  </si>
  <si>
    <t>P1_T_Temp</t>
  </si>
  <si>
    <t>P1_T_LF</t>
  </si>
  <si>
    <t>P2_T_Temp</t>
  </si>
  <si>
    <t>P2_T_LF</t>
  </si>
  <si>
    <t>P3_T_Temp</t>
  </si>
  <si>
    <t>P3_T_LF</t>
  </si>
  <si>
    <t>P4_T_Temp</t>
  </si>
  <si>
    <t>P4_T_LF</t>
  </si>
  <si>
    <t>P1_E_Elev</t>
  </si>
  <si>
    <t>P1_E_LF</t>
  </si>
  <si>
    <t>P2_E_Elev</t>
  </si>
  <si>
    <t>P2_E_LF</t>
  </si>
  <si>
    <t>P3_E_Elev</t>
  </si>
  <si>
    <t>P3_E_LF</t>
  </si>
  <si>
    <t>P4_E_Elev</t>
  </si>
  <si>
    <t>P4_E_LF</t>
  </si>
  <si>
    <t/>
  </si>
  <si>
    <t>Vmax</t>
  </si>
  <si>
    <t>Eff_Ch</t>
  </si>
  <si>
    <t>Pcont</t>
  </si>
  <si>
    <t>Ppeak</t>
  </si>
  <si>
    <t>Wmax</t>
  </si>
  <si>
    <t>Name</t>
  </si>
  <si>
    <t>Address</t>
  </si>
  <si>
    <t>WebSite</t>
  </si>
  <si>
    <t>Active</t>
  </si>
  <si>
    <t>C</t>
  </si>
  <si>
    <t>S</t>
  </si>
  <si>
    <t>Eff_Inf</t>
  </si>
  <si>
    <t>Cmax</t>
  </si>
  <si>
    <t>Po_cont</t>
  </si>
  <si>
    <t>Po_peak</t>
  </si>
  <si>
    <t>Pr_cont</t>
  </si>
  <si>
    <t>Pr_peak</t>
  </si>
  <si>
    <t>Eff_Inv</t>
  </si>
  <si>
    <t>Pb_cont</t>
  </si>
  <si>
    <t>Pb_peak</t>
  </si>
  <si>
    <t>Wb_max</t>
  </si>
  <si>
    <t>Rb</t>
  </si>
  <si>
    <t>Typ1</t>
  </si>
  <si>
    <t>Typ2</t>
  </si>
  <si>
    <t>i</t>
  </si>
  <si>
    <t>s</t>
  </si>
  <si>
    <t>d1max</t>
  </si>
  <si>
    <t>J</t>
  </si>
  <si>
    <t>T2Estop</t>
  </si>
  <si>
    <t>jt2std</t>
  </si>
  <si>
    <t>jt2red</t>
  </si>
  <si>
    <t>Ct2</t>
  </si>
  <si>
    <t>F2AMax</t>
  </si>
  <si>
    <t>F2RMax</t>
  </si>
  <si>
    <t>M1KMax</t>
  </si>
  <si>
    <t>M2KMax</t>
  </si>
  <si>
    <t>Trev</t>
  </si>
  <si>
    <t>m</t>
  </si>
  <si>
    <t>Ck2</t>
  </si>
  <si>
    <t>F1AMax</t>
  </si>
  <si>
    <t>F1RMax</t>
  </si>
  <si>
    <t>P1_Tmax_n1</t>
  </si>
  <si>
    <t>P1_Tmax_T2</t>
  </si>
  <si>
    <t>P2_Tmax_n1</t>
  </si>
  <si>
    <t>P2_Tmax_T2</t>
  </si>
  <si>
    <t>P3_Tmax_n1</t>
  </si>
  <si>
    <t>P3_Tmax_T2</t>
  </si>
  <si>
    <t>P4_Tmax_n1</t>
  </si>
  <si>
    <t>P4_Tmax_T2</t>
  </si>
  <si>
    <t>P5_Tmax_n1</t>
  </si>
  <si>
    <t>P5_Tmax_T2</t>
  </si>
  <si>
    <t>P6_Tmax_n1</t>
  </si>
  <si>
    <t>P6_Tmax_T2</t>
  </si>
  <si>
    <t>P1_TN_n1</t>
  </si>
  <si>
    <t>P1_TN_T2</t>
  </si>
  <si>
    <t>P2_TN_n1</t>
  </si>
  <si>
    <t>P2_TN_T2</t>
  </si>
  <si>
    <t>P3_TN_n1</t>
  </si>
  <si>
    <t>P3_TN_T2</t>
  </si>
  <si>
    <t>P4_TN_n1</t>
  </si>
  <si>
    <t>LFTyp</t>
  </si>
  <si>
    <t>P4_TN_T2</t>
  </si>
  <si>
    <t>P5_TN_n1</t>
  </si>
  <si>
    <t>P5_TN_T2</t>
  </si>
  <si>
    <t>P6_TN_n1</t>
  </si>
  <si>
    <t>P6_TN_T2</t>
  </si>
  <si>
    <t>P1_Eff_n1</t>
  </si>
  <si>
    <t>P1_Eff_Eff</t>
  </si>
  <si>
    <t>P2_Eff_n1</t>
  </si>
  <si>
    <t>P2_Eff_Eff</t>
  </si>
  <si>
    <t>P3_Eff_n1</t>
  </si>
  <si>
    <t>P3_Eff_Eff</t>
  </si>
  <si>
    <t>P4_Eff_n1</t>
  </si>
  <si>
    <t>P4_Eff_Eff</t>
  </si>
  <si>
    <t>P5_Eff_n1</t>
  </si>
  <si>
    <t>P5_Eff_Eff</t>
  </si>
  <si>
    <t>P6_Eff_n1</t>
  </si>
  <si>
    <t>P6_Eff_Eff</t>
  </si>
  <si>
    <t>Fmax</t>
  </si>
  <si>
    <t>kiFN</t>
  </si>
  <si>
    <t>dPol</t>
  </si>
  <si>
    <t>Fatt</t>
  </si>
  <si>
    <t>mPr</t>
  </si>
  <si>
    <t>dPr</t>
  </si>
  <si>
    <t>Peak1_P1_F</t>
  </si>
  <si>
    <t>Peak1_P2_F</t>
  </si>
  <si>
    <t>Peak1_P3_F</t>
  </si>
  <si>
    <t>Peak1_P4_F</t>
  </si>
  <si>
    <t>Peak1_P5_F</t>
  </si>
  <si>
    <t>Peak1_P6_F</t>
  </si>
  <si>
    <t>Peak2_P1_F</t>
  </si>
  <si>
    <t>Peak2_P2_F</t>
  </si>
  <si>
    <t>Peak2_P3_F</t>
  </si>
  <si>
    <t>Peak2_P4_F</t>
  </si>
  <si>
    <t>Peak2_P5_F</t>
  </si>
  <si>
    <t>Peak2_P6_F</t>
  </si>
  <si>
    <t>Peak3_P1_F</t>
  </si>
  <si>
    <t>Peak3_P2_F</t>
  </si>
  <si>
    <t>Peak3_P3_F</t>
  </si>
  <si>
    <t>Peak3_P4_F</t>
  </si>
  <si>
    <t>Peak3_P5_F</t>
  </si>
  <si>
    <t>Peak3_P6_F</t>
  </si>
  <si>
    <t>Cont1_P1_F</t>
  </si>
  <si>
    <t>Cont1_P2_F</t>
  </si>
  <si>
    <t>Cont1_P3_F</t>
  </si>
  <si>
    <t>Cont1_P4_F</t>
  </si>
  <si>
    <t>Cont1_P5_F</t>
  </si>
  <si>
    <t>Cont1_P6_F</t>
  </si>
  <si>
    <t>Capacitance</t>
  </si>
  <si>
    <t>V</t>
  </si>
  <si>
    <t>F</t>
  </si>
  <si>
    <t>W</t>
  </si>
  <si>
    <t>Ws</t>
  </si>
  <si>
    <t>Ohms</t>
  </si>
  <si>
    <t>°C</t>
  </si>
  <si>
    <t>A</t>
  </si>
  <si>
    <t>Resistance</t>
  </si>
  <si>
    <t>Nm</t>
  </si>
  <si>
    <t>Nm/A</t>
  </si>
  <si>
    <t>H</t>
  </si>
  <si>
    <t>V/1000/min</t>
  </si>
  <si>
    <t>kg-m²</t>
  </si>
  <si>
    <t>rpm</t>
  </si>
  <si>
    <t>K</t>
  </si>
  <si>
    <t>N</t>
  </si>
  <si>
    <t>N/A</t>
  </si>
  <si>
    <t>Vs/m</t>
  </si>
  <si>
    <t>kg</t>
  </si>
  <si>
    <t>m/s</t>
  </si>
  <si>
    <t>Mass</t>
  </si>
  <si>
    <t>arcmin</t>
  </si>
  <si>
    <t>Nm/arcmin</t>
  </si>
  <si>
    <t>h</t>
  </si>
  <si>
    <t>%</t>
  </si>
  <si>
    <t>Infeed Efficiency</t>
  </si>
  <si>
    <t>Instructions</t>
  </si>
  <si>
    <t>Drives</t>
  </si>
  <si>
    <t>Infeed Modules</t>
  </si>
  <si>
    <t>Linear Motors</t>
  </si>
  <si>
    <t>Rotary Motors</t>
  </si>
  <si>
    <t>Optional but required if want to use OUTPUT bearing life calculations.  Else leave blank.</t>
  </si>
  <si>
    <t>Bleeder Continuous Power</t>
  </si>
  <si>
    <t>Bleeder Peak Power</t>
  </si>
  <si>
    <t>Bleeder Max Energy Dissipation</t>
  </si>
  <si>
    <t>Bleeder Resistance</t>
  </si>
  <si>
    <t>Max Voltage</t>
  </si>
  <si>
    <t>Continuous Power</t>
  </si>
  <si>
    <t>Peak Power</t>
  </si>
  <si>
    <t>Max Energy Dissipation</t>
  </si>
  <si>
    <t>Max Allowed Voltage</t>
  </si>
  <si>
    <t>Max Torque</t>
  </si>
  <si>
    <t>Number of Pole Pairs</t>
  </si>
  <si>
    <t>Rotor Inertia</t>
  </si>
  <si>
    <t>Hz</t>
  </si>
  <si>
    <t>Supply Minimum Frequency</t>
  </si>
  <si>
    <t>SHzmin</t>
  </si>
  <si>
    <t>SHzmax</t>
  </si>
  <si>
    <t>Supply Minimum Phases</t>
  </si>
  <si>
    <t>Supply Maximum Phases</t>
  </si>
  <si>
    <t>Supply Minimum Voltage</t>
  </si>
  <si>
    <t>Supply Maximum Voltage</t>
  </si>
  <si>
    <t>Shaft Diameter</t>
  </si>
  <si>
    <t>Length of Primary Part</t>
  </si>
  <si>
    <t>Mass of Primary Part</t>
  </si>
  <si>
    <t>Max Force</t>
  </si>
  <si>
    <t>Pole Width</t>
  </si>
  <si>
    <t>Attractive Force</t>
  </si>
  <si>
    <t>Continuous Curve 0
Temperature Rise
Typical values are 60K or 100K</t>
  </si>
  <si>
    <t>Continuous Curve 0
Temperature Rise
Typical values are 
60K or 100K</t>
  </si>
  <si>
    <t>Continuous Curve 1
Temperature Rise
Typical values are 60K or 100K</t>
  </si>
  <si>
    <t>Continuous Curve 1 Point 1 Speed</t>
  </si>
  <si>
    <t>Continuous Curve 1 Point 1 Torque</t>
  </si>
  <si>
    <t>Continuous Curve 1 Point 2 Speed</t>
  </si>
  <si>
    <t>Continuous Curve 1 Point 2 Torque</t>
  </si>
  <si>
    <t>Continuous Curve 1 Point 3 Speed</t>
  </si>
  <si>
    <t>Continuous Curve 1 Point 3 Torque</t>
  </si>
  <si>
    <t>Ixt0_0_Imax</t>
  </si>
  <si>
    <t>Ixt0_0_tOL</t>
  </si>
  <si>
    <t>Ixt0_0_tOLC</t>
  </si>
  <si>
    <t>Ixt0_1_Imax</t>
  </si>
  <si>
    <t>Ixt0_1_tOL</t>
  </si>
  <si>
    <t>Ixt0_1_tOLC</t>
  </si>
  <si>
    <t>Ixt0_2_Imax</t>
  </si>
  <si>
    <t>Ixt0_2_tOL</t>
  </si>
  <si>
    <t>Ixt0_2_tOLC</t>
  </si>
  <si>
    <t>Ixt_TempR</t>
  </si>
  <si>
    <t>Ixt_TempMax</t>
  </si>
  <si>
    <t>Ixt3_0_Imax</t>
  </si>
  <si>
    <t>Ixt3_0_tOL</t>
  </si>
  <si>
    <t>Ixt3_0_tOLC</t>
  </si>
  <si>
    <t>Ixt3_1_Imax</t>
  </si>
  <si>
    <t>Ixt3_1_tOL</t>
  </si>
  <si>
    <t>Ixt3_1_tOLC</t>
  </si>
  <si>
    <t>Ixt3_2_Imax</t>
  </si>
  <si>
    <t>Ixt3_2_tOL</t>
  </si>
  <si>
    <t>Ixt3_2_tOLC</t>
  </si>
  <si>
    <t>Ixt2_0_Imax</t>
  </si>
  <si>
    <t>Ixt2_0_tOL</t>
  </si>
  <si>
    <t>Ixt2_0_tOLC</t>
  </si>
  <si>
    <t>Ixt2_1_Imax</t>
  </si>
  <si>
    <t>Ixt2_1_tOL</t>
  </si>
  <si>
    <t>Ixt2_1_tOLC</t>
  </si>
  <si>
    <t>Ixt2_2_Imax</t>
  </si>
  <si>
    <t>Ixt2_2_tOL</t>
  </si>
  <si>
    <t>Ixt2_2_tOLC</t>
  </si>
  <si>
    <t>Ixt1_0_Imax</t>
  </si>
  <si>
    <t>Ixt1_0_tOL</t>
  </si>
  <si>
    <t>Ixt1_0_tOLC</t>
  </si>
  <si>
    <t>Ixt1_1_Imax</t>
  </si>
  <si>
    <t>Ixt1_1_tOL</t>
  </si>
  <si>
    <t>Ixt1_1_tOLC</t>
  </si>
  <si>
    <t>Ixt1_2_Imax</t>
  </si>
  <si>
    <t>Ixt1_2_tOL</t>
  </si>
  <si>
    <t>Ixt1_2_tOLC</t>
  </si>
  <si>
    <t>Continuous Curve 1 Point 4 Speed</t>
  </si>
  <si>
    <t>Continuous Curve 1 Point 4 Torque</t>
  </si>
  <si>
    <t>Continuous Curve 1 Point 5 Speed</t>
  </si>
  <si>
    <t>Continuous Curve 1 Point 5 Torque</t>
  </si>
  <si>
    <t>Continuous Curve 1 Point 6 Speed</t>
  </si>
  <si>
    <t>Continuous Curve 1 Point 6 Torque</t>
  </si>
  <si>
    <t>Cont0_dT</t>
  </si>
  <si>
    <t>Cont0_nN</t>
  </si>
  <si>
    <t>Cont0_Tn</t>
  </si>
  <si>
    <t>Cont0_In</t>
  </si>
  <si>
    <t>Cont0_Idn</t>
  </si>
  <si>
    <t>Cont0_P1_n</t>
  </si>
  <si>
    <t>Cont0_P1_T</t>
  </si>
  <si>
    <t>Cont0_P2_n</t>
  </si>
  <si>
    <t>Cont0_P2_T</t>
  </si>
  <si>
    <t>Cont0_P3_n</t>
  </si>
  <si>
    <t>Cont0_P3_T</t>
  </si>
  <si>
    <t>Cont0_P4_n</t>
  </si>
  <si>
    <t>Cont0_P4_T</t>
  </si>
  <si>
    <t>Cont0_P5_n</t>
  </si>
  <si>
    <t>Cont0_P5_T</t>
  </si>
  <si>
    <t>Cont0_P6_n</t>
  </si>
  <si>
    <t>Cont0_P6_T</t>
  </si>
  <si>
    <t>Peak0_Vbus</t>
  </si>
  <si>
    <t>Peak0_P1_n</t>
  </si>
  <si>
    <t>Peak0_P1_T</t>
  </si>
  <si>
    <t>Peak0_P2_n</t>
  </si>
  <si>
    <t>Peak0_P2_T</t>
  </si>
  <si>
    <t>Peak0_P3_n</t>
  </si>
  <si>
    <t>Peak0_P3_T</t>
  </si>
  <si>
    <t>Peak0_P4_n</t>
  </si>
  <si>
    <t>Peak0_P4_T</t>
  </si>
  <si>
    <t>Peak0_P5_n</t>
  </si>
  <si>
    <t>Peak0_P5_T</t>
  </si>
  <si>
    <t>Peak0_P6_n</t>
  </si>
  <si>
    <t>Peak0_P6_T</t>
  </si>
  <si>
    <t>Peak0_P0_n</t>
  </si>
  <si>
    <t>Peak0_P0_T</t>
  </si>
  <si>
    <t>Peak1_P0_n</t>
  </si>
  <si>
    <t>Peak1_P0_T</t>
  </si>
  <si>
    <t>Peak2_P0_n</t>
  </si>
  <si>
    <t>Peak2_P0_T</t>
  </si>
  <si>
    <t>Peak3_P0_n</t>
  </si>
  <si>
    <t>Peak3_P0_T</t>
  </si>
  <si>
    <t>Cont0_P0_n</t>
  </si>
  <si>
    <t>Cont0_P0_T</t>
  </si>
  <si>
    <t>Cont1_P0_n</t>
  </si>
  <si>
    <t>Cont1_P0_T</t>
  </si>
  <si>
    <t>Continuous Curve 1 Point 0 Speed</t>
  </si>
  <si>
    <t>Continuous Curve 1 Point 0 Torque</t>
  </si>
  <si>
    <t>Peak0_P1_F</t>
  </si>
  <si>
    <t>Peak0_P2_F</t>
  </si>
  <si>
    <t>Peak0_P3_F</t>
  </si>
  <si>
    <t>Peak0_P4_F</t>
  </si>
  <si>
    <t>Peak0_P5_F</t>
  </si>
  <si>
    <t>Peak0_P6_F</t>
  </si>
  <si>
    <t>Cont0_Fn</t>
  </si>
  <si>
    <t>Cont0_P1_F</t>
  </si>
  <si>
    <t>Cont0_P2_F</t>
  </si>
  <si>
    <t>Cont0_P3_F</t>
  </si>
  <si>
    <t>Cont0_P4_F</t>
  </si>
  <si>
    <t>Cont0_P5_F</t>
  </si>
  <si>
    <t>Cont0_P6_F</t>
  </si>
  <si>
    <t>Continuous Curve 0 Point 1 Force</t>
  </si>
  <si>
    <t>Continuous Curve 0 Point 2 Force</t>
  </si>
  <si>
    <t>Continuous Curve 0 Point 3 Force</t>
  </si>
  <si>
    <t>Continuous Curve 0 Point 4 Force</t>
  </si>
  <si>
    <t>Continuous Curve 0 Point 5 Force</t>
  </si>
  <si>
    <t>Continuous Curve 0 Point 6 Force</t>
  </si>
  <si>
    <t>Continuous Curve 0 Point 0 Force</t>
  </si>
  <si>
    <t>Continuous Curve 1 Point 0 Force</t>
  </si>
  <si>
    <t>P0_Tmax_n1</t>
  </si>
  <si>
    <t>P0_Tmax_T2</t>
  </si>
  <si>
    <t>P0_TN_n1</t>
  </si>
  <si>
    <t>P0_TN_T2</t>
  </si>
  <si>
    <t>P0_TN_ED</t>
  </si>
  <si>
    <t>P0_Eff_n1</t>
  </si>
  <si>
    <t>P0_Eff_Eff</t>
  </si>
  <si>
    <t>Max Torque Curve
Point 0 Input Speed</t>
  </si>
  <si>
    <t>Nominal Torque Curve
Point 0 Input Speed</t>
  </si>
  <si>
    <t>Ambient Temperature
Derating Curve
Point 1 Temperature</t>
  </si>
  <si>
    <t>Ambient Temperature
Derating Curve
Point 1
Load Factor</t>
  </si>
  <si>
    <t>Ambient Temperature
Derating Curve
Point 2 Temperature</t>
  </si>
  <si>
    <t>Ambient Temperature
Derating Curve
Point 2
Load Factor</t>
  </si>
  <si>
    <t>Ambient Temperature
Derating Curve
Point 3 Temperature</t>
  </si>
  <si>
    <t>Ambient Temperature
Derating Curve
Point 3
Load Factor</t>
  </si>
  <si>
    <t>Ambient Temperature
Derating Curve
Point 4 Temperature</t>
  </si>
  <si>
    <t>Ambient Temperature
Derating Curve
Point 4
Load Factor</t>
  </si>
  <si>
    <t>F2RTyp</t>
  </si>
  <si>
    <t>F1RTyp</t>
  </si>
  <si>
    <t>Max Current
(effective value)</t>
  </si>
  <si>
    <t>Efficiency</t>
  </si>
  <si>
    <t>Eff</t>
  </si>
  <si>
    <t>rev/m</t>
  </si>
  <si>
    <t>Screw Pitch</t>
  </si>
  <si>
    <t>Screw Inertia</t>
  </si>
  <si>
    <t>Js</t>
  </si>
  <si>
    <t>Nut Inertia</t>
  </si>
  <si>
    <t>Jn</t>
  </si>
  <si>
    <t>Nut Mass</t>
  </si>
  <si>
    <t>Screw Mass</t>
  </si>
  <si>
    <t>ms</t>
  </si>
  <si>
    <t>mn</t>
  </si>
  <si>
    <t>kg/m</t>
  </si>
  <si>
    <t>P</t>
  </si>
  <si>
    <t>Continuous Curve 1 Point 1 Force</t>
  </si>
  <si>
    <t>Continuous Curve 1 Point 2 Force</t>
  </si>
  <si>
    <t>Continuous Curve 1 Point 3 Force</t>
  </si>
  <si>
    <t>Continuous Curve 1 Point 4 Force</t>
  </si>
  <si>
    <t>Continuous Curve 1 Point 5 Force</t>
  </si>
  <si>
    <t>Continuous Curve 1 Point 6 Force</t>
  </si>
  <si>
    <t>Table</t>
  </si>
  <si>
    <t>Description</t>
  </si>
  <si>
    <t>Database
Version</t>
  </si>
  <si>
    <t>Database
Date</t>
  </si>
  <si>
    <t>Inverter fs1
Ixt 1 Overload Model
Overload Cycle Time</t>
  </si>
  <si>
    <t>Inverter fs1
Ixt 2 Overload Model
Overload Cycle Time</t>
  </si>
  <si>
    <t>Inverter fs2
Ixt 2 Overload Model
Overload Cycle Time</t>
  </si>
  <si>
    <t>Inverter fs2
Ixt 1 Overload Model
Overload Cycle Time</t>
  </si>
  <si>
    <t>Inverter fs3
Ixt 1 Overload Model
Overload Cycle Time</t>
  </si>
  <si>
    <t>Inverter fs3
Ixt 2 Overload Model
Overload Cycle Time</t>
  </si>
  <si>
    <t>fs0</t>
  </si>
  <si>
    <t>Icont0</t>
  </si>
  <si>
    <t>Ipeak0</t>
  </si>
  <si>
    <t>I0_DR_P0_V</t>
  </si>
  <si>
    <t>I0_DR_P0_LF</t>
  </si>
  <si>
    <t>I0_DR_P2_V</t>
  </si>
  <si>
    <t>I0_DR_P2_LF</t>
  </si>
  <si>
    <t>I0_DR_P3_V</t>
  </si>
  <si>
    <t>I0_DR_P3_LF</t>
  </si>
  <si>
    <t>I0_DR_P4_V</t>
  </si>
  <si>
    <t>I0_DR_P4_LF</t>
  </si>
  <si>
    <t>I0_DR_P1_V</t>
  </si>
  <si>
    <t>I0_DR_P1_LF</t>
  </si>
  <si>
    <t>I3_DR_P0_V</t>
  </si>
  <si>
    <t>I3_DR_P0_LF</t>
  </si>
  <si>
    <t>I2_DR_P0_V</t>
  </si>
  <si>
    <t>I2_DR_P0_LF</t>
  </si>
  <si>
    <t>I1_DR_P0_V</t>
  </si>
  <si>
    <t>I1_DR_P0_LF</t>
  </si>
  <si>
    <t>P0_T_Temp</t>
  </si>
  <si>
    <t>P0_T_LF</t>
  </si>
  <si>
    <t>P0_E_Elev</t>
  </si>
  <si>
    <t>P0_E_LF</t>
  </si>
  <si>
    <t>PWR_P0_V</t>
  </si>
  <si>
    <t>PWR_P0_LF</t>
  </si>
  <si>
    <t>Ambient Temperature
Derating Curve
Point 0 Temperature</t>
  </si>
  <si>
    <t>Ambient Temperature
Derating Curve
Point 0
Load Factor</t>
  </si>
  <si>
    <t>Elevation
Derating Curve
Point 0 Elevation</t>
  </si>
  <si>
    <t>Elevation
Derating Curve
Point 0 Load Factor</t>
  </si>
  <si>
    <t>Inverter Current Derating Curve for fs2
Point 0 Bus Volts</t>
  </si>
  <si>
    <t>Inverter Current Derating Curve for fs2
Point 0 Load Factor</t>
  </si>
  <si>
    <t>Inverter Current Derating Curve for fs3
Point 0 Bus Volts</t>
  </si>
  <si>
    <t>Inverter Current Derating Curve for fs3
Point 0 Load Factor</t>
  </si>
  <si>
    <t>Inverter Current Derating Curve for fs1
Point 0 Bus Volts</t>
  </si>
  <si>
    <t>Inverter Current Derating Curve for fs1
Point 0 Load Factor</t>
  </si>
  <si>
    <t>Continuous Curve 0
Rated Speed</t>
  </si>
  <si>
    <t>Continuous Curve 0
Rated Torque</t>
  </si>
  <si>
    <t>Continuous Curve 0
Rated Current</t>
  </si>
  <si>
    <t>Continuous Curve 0 Point 0 Speed</t>
  </si>
  <si>
    <t>Continuous Curve 0 Point 0 Torque</t>
  </si>
  <si>
    <t>Continuous Curve 0 Point 2 Speed</t>
  </si>
  <si>
    <t>Continuous Curve 0 Point 2 Torque</t>
  </si>
  <si>
    <t>Continuous Curve 0 Point 3 Speed</t>
  </si>
  <si>
    <t>Continuous Curve 0 Point 3 Torque</t>
  </si>
  <si>
    <t>Continuous Curve 0 Point 4 Speed</t>
  </si>
  <si>
    <t>Continuous Curve 0 Point 4 Torque</t>
  </si>
  <si>
    <t>Continuous Curve 0 Point 5 Speed</t>
  </si>
  <si>
    <t>Continuous Curve 0 Point 5 Torque</t>
  </si>
  <si>
    <t>Continuous Curve 0 Point 6 Speed</t>
  </si>
  <si>
    <t>Continuous Curve 0 Point 6 Torque</t>
  </si>
  <si>
    <t>Continuous Curve 0 Point 1 Speed</t>
  </si>
  <si>
    <t>Continuous Curve 0 Point 1 Torque</t>
  </si>
  <si>
    <t>Max Torque Curve
Point 0 Output Torque</t>
  </si>
  <si>
    <t>Nominal Torque Curve
Point 0 Output Torque</t>
  </si>
  <si>
    <t>Nominal Torque Curve
Point 0 Duty Cycle (ED%)</t>
  </si>
  <si>
    <t>Efficiency Curve
Point 0 Input Speed</t>
  </si>
  <si>
    <t>Efficiency Curve
Point 0 Efficiency</t>
  </si>
  <si>
    <t>Reduction Ratio</t>
  </si>
  <si>
    <t>Number of Stages</t>
  </si>
  <si>
    <t>Torsional Rigidity</t>
  </si>
  <si>
    <t>Backlash
Standard</t>
  </si>
  <si>
    <t>Backlash
Reduced</t>
  </si>
  <si>
    <t>Max Axial Force at Output</t>
  </si>
  <si>
    <t>Max Radial Force at Output</t>
  </si>
  <si>
    <t>Max Tilting Moment at Input</t>
  </si>
  <si>
    <t>Max Tilting Moment at Output</t>
  </si>
  <si>
    <t>Reverse Torque</t>
  </si>
  <si>
    <t>Tilting Rigidity at Output</t>
  </si>
  <si>
    <t>Max Axial Force at Input</t>
  </si>
  <si>
    <t>Max Radial Force at Input</t>
  </si>
  <si>
    <t>Continuous Operation Duty Cycle</t>
  </si>
  <si>
    <t>Max Torque Curve
Point 1 Output Torque</t>
  </si>
  <si>
    <t>Max Torque Curve
Point 1 Input Speed</t>
  </si>
  <si>
    <t>Max Torque Curve
Point 2 Input Speed</t>
  </si>
  <si>
    <t>Max Torque Curve
Point 2 Output Torque</t>
  </si>
  <si>
    <t>Max Torque Curve
Point 3 Input Speed</t>
  </si>
  <si>
    <t>Max Torque Curve
Point 3 Output Torque</t>
  </si>
  <si>
    <t>Max Torque Curve
Point 4 Input Speed</t>
  </si>
  <si>
    <t>Max Torque Curve
Point 4 Output Torque</t>
  </si>
  <si>
    <t>Max Torque Curve
Point 5 Input Speed</t>
  </si>
  <si>
    <t>Max Torque Curve
Point 5 Output Torque</t>
  </si>
  <si>
    <t>Max Torque Curve
Point 6 Input Speed</t>
  </si>
  <si>
    <t>Max Torque Curve
Point 6 Output Torque</t>
  </si>
  <si>
    <t>Nominal Torque Curve
Point 1 Input Speed</t>
  </si>
  <si>
    <t>Nominal Torque Curve
Point 1 Output Torque</t>
  </si>
  <si>
    <t>Nominal Torque Curve
Point 2 Input Speed</t>
  </si>
  <si>
    <t>Nominal Torque Curve
Point 2 Output Torque</t>
  </si>
  <si>
    <t>Nominal Torque Curve
Point 3 Input Speed</t>
  </si>
  <si>
    <t>Nominal Torque Curve
Point 3 Output Torque</t>
  </si>
  <si>
    <t>Nominal Torque Curve
Point 4 Input Speed</t>
  </si>
  <si>
    <t>Nominal Torque Curve
Point 4 Output Torque</t>
  </si>
  <si>
    <t>Nominal Torque Curve
Point 5 Input Speed</t>
  </si>
  <si>
    <t>Nominal Torque Curve
Point 5 Output Torque</t>
  </si>
  <si>
    <t>Nominal Torque Curve
Point 6 Input Speed</t>
  </si>
  <si>
    <t>Nominal Torque Curve
Point 6 Output Torque</t>
  </si>
  <si>
    <t>Efficiency Curve
Point 1 Input Speed</t>
  </si>
  <si>
    <t>Efficiency Curve
Point 2 Input Speed</t>
  </si>
  <si>
    <t>Tth</t>
  </si>
  <si>
    <t>CoolingTyp</t>
  </si>
  <si>
    <t>Thermal Time Constant</t>
  </si>
  <si>
    <t>Efficiency Curve
Point 3 Input Speed</t>
  </si>
  <si>
    <t>Efficiency Curve
Point 4 Input Speed</t>
  </si>
  <si>
    <t>Efficiency Curve
Point 5 Input Speed</t>
  </si>
  <si>
    <t>www.company.com</t>
  </si>
  <si>
    <t>123 Street Blvd.
City, Province, Postal Code
Country
Tel: 1-xxx-xxx-xxxx  Fax: 1-xxx-xxx-xxxx</t>
  </si>
  <si>
    <t>Company Name</t>
  </si>
  <si>
    <t>x2</t>
  </si>
  <si>
    <t>z2</t>
  </si>
  <si>
    <t>Distance radial load to flange-plane at output</t>
  </si>
  <si>
    <t>x1</t>
  </si>
  <si>
    <t>z1</t>
  </si>
  <si>
    <t>Distance radial load to flange-plane at input</t>
  </si>
  <si>
    <t>Distance flange-plane to end of internal shaft at input</t>
  </si>
  <si>
    <t>Distance flange-plane to end of internal shaft at output</t>
  </si>
  <si>
    <t>EDcont</t>
  </si>
  <si>
    <t>Continuous Operation Duty Cycle Time</t>
  </si>
  <si>
    <t>EZcont</t>
  </si>
  <si>
    <t>p2</t>
  </si>
  <si>
    <t>K2</t>
  </si>
  <si>
    <t>F2am/F2rm</t>
  </si>
  <si>
    <t>SPmin</t>
  </si>
  <si>
    <t>SPmax</t>
  </si>
  <si>
    <t>Gearboxes</t>
  </si>
  <si>
    <t>Module</t>
  </si>
  <si>
    <t>Pinion Number of Teeth</t>
  </si>
  <si>
    <t>Max E-Stop Force</t>
  </si>
  <si>
    <t>HelixAngle</t>
  </si>
  <si>
    <t>R_MaterialTyp</t>
  </si>
  <si>
    <t>R_HardeningTyp</t>
  </si>
  <si>
    <t>R_Quality</t>
  </si>
  <si>
    <t>P_MaterialTyp</t>
  </si>
  <si>
    <t>P_HardeningTyp</t>
  </si>
  <si>
    <t>P_Quality</t>
  </si>
  <si>
    <t>FMax</t>
  </si>
  <si>
    <t>FEStop</t>
  </si>
  <si>
    <t>deg</t>
  </si>
  <si>
    <t>Length</t>
  </si>
  <si>
    <t>Pressure Angle</t>
  </si>
  <si>
    <t>Rigidity</t>
  </si>
  <si>
    <t>Backlash</t>
  </si>
  <si>
    <t>Pitch Error</t>
  </si>
  <si>
    <t>Movement Resistance Force</t>
  </si>
  <si>
    <t>Movement Resistance Force E-Stop</t>
  </si>
  <si>
    <t>Optional</t>
  </si>
  <si>
    <t>Quality</t>
  </si>
  <si>
    <t>MaterialTyp</t>
  </si>
  <si>
    <t>HardeningTyp</t>
  </si>
  <si>
    <t>PressureAngle</t>
  </si>
  <si>
    <t>jl</t>
  </si>
  <si>
    <t>Fpl</t>
  </si>
  <si>
    <t>BoreHoles</t>
  </si>
  <si>
    <t>MRF</t>
  </si>
  <si>
    <t>MRFEStop</t>
  </si>
  <si>
    <t>N/m</t>
  </si>
  <si>
    <t>m/m</t>
  </si>
  <si>
    <t>Number of Teeth</t>
  </si>
  <si>
    <t>Pitch Diameter</t>
  </si>
  <si>
    <t>Input Shaft Diameter</t>
  </si>
  <si>
    <t>z</t>
  </si>
  <si>
    <t>d1</t>
  </si>
  <si>
    <t>InterfaceTyp</t>
  </si>
  <si>
    <t>InterfaceTyp2</t>
  </si>
  <si>
    <t>d2</t>
  </si>
  <si>
    <t>Required for Typ1=Hollow, else enter 0.</t>
  </si>
  <si>
    <t>Required for shaft inputs such as Typ1=Key, Hub and Key + Hub, or Pinion Shaft.
For other input types, enter 0.</t>
  </si>
  <si>
    <t>Type</t>
  </si>
  <si>
    <t>Required for combination that includes a 'Drive', else leave blank.</t>
  </si>
  <si>
    <t>MotionConfig</t>
  </si>
  <si>
    <t>ProductSourceType</t>
  </si>
  <si>
    <t>Screw Dynamic Load Rating</t>
  </si>
  <si>
    <t>Max Stroke Length</t>
  </si>
  <si>
    <t>Screw
Linear Rigidity</t>
  </si>
  <si>
    <t>Cl</t>
  </si>
  <si>
    <t>P0_LCF_F</t>
  </si>
  <si>
    <t>P1_LCF_F</t>
  </si>
  <si>
    <t>P2_LCF_F</t>
  </si>
  <si>
    <t>P3_LCF_F</t>
  </si>
  <si>
    <t>P4_LCF_F</t>
  </si>
  <si>
    <t>P5_LCF_F</t>
  </si>
  <si>
    <t>P6_LCF_F</t>
  </si>
  <si>
    <t>P7_LCF_F</t>
  </si>
  <si>
    <t>P8_LCF_F</t>
  </si>
  <si>
    <t>P9_LCF_F</t>
  </si>
  <si>
    <t>Load Cycles Force
One Direction
Point 0 Load Cycles</t>
  </si>
  <si>
    <t>Load Cycles Force
One Direction
Point 0 Force</t>
  </si>
  <si>
    <t>Load Cycles Force
One Direction
Point 1 Load Cycles</t>
  </si>
  <si>
    <t>Load Cycles Force
One Direction
Point 1 Force</t>
  </si>
  <si>
    <t>Load Cycles Force
One Direction
Point 2 Load Cycles</t>
  </si>
  <si>
    <t>Load Cycles Force
One Direction
Point 2 Force</t>
  </si>
  <si>
    <t>Load Cycles Force
One Direction
Point 3 Load Cycles</t>
  </si>
  <si>
    <t>Load Cycles Force
One Direction
Point 3 Force</t>
  </si>
  <si>
    <t>Load Cycles Force
One Direction
Point 4 Load Cycles</t>
  </si>
  <si>
    <t>Load Cycles Force
One Direction
Point 4 Force</t>
  </si>
  <si>
    <t>Load Cycles Force
One Direction
Point 5 Load Cycles</t>
  </si>
  <si>
    <t>Load Cycles Force
One Direction
Point 5 Force</t>
  </si>
  <si>
    <t>Load Cycles Force
One Direction
Point 6 Load Cycles</t>
  </si>
  <si>
    <t>Load Cycles Force
One Direction
Point 6 Force</t>
  </si>
  <si>
    <t>Load Cycles Force
One Direction
Point 7 Load Cycles</t>
  </si>
  <si>
    <t>Load Cycles Force
One Direction
Point 7 Force</t>
  </si>
  <si>
    <t>Load Cycles Force
One Direction
Point 8 Load Cycles</t>
  </si>
  <si>
    <t>Load Cycles Force
One Direction
Point 8 Force</t>
  </si>
  <si>
    <t>Load Cycles Force
One Direction
Point 9 Load Cycles</t>
  </si>
  <si>
    <t>Load Cycles Force
One Direction
Point 9 Force</t>
  </si>
  <si>
    <t>P0_LCF_LC</t>
  </si>
  <si>
    <t>P1_LCF_LC</t>
  </si>
  <si>
    <t>P2_LCF_LC</t>
  </si>
  <si>
    <t>P3_LCF_LC</t>
  </si>
  <si>
    <t>P4_LCF_LC</t>
  </si>
  <si>
    <t>P5_LCF_LC</t>
  </si>
  <si>
    <t>P6_LCF_LC</t>
  </si>
  <si>
    <t>P7_LCF_LC</t>
  </si>
  <si>
    <t>P8_LCF_LC</t>
  </si>
  <si>
    <t>P9_LCF_LC</t>
  </si>
  <si>
    <t>SMax</t>
  </si>
  <si>
    <t>Required for input interface check such as the motor shaft diameter.  Enter 0 if no interface check.</t>
  </si>
  <si>
    <t>Ball Screws</t>
  </si>
  <si>
    <t>Max Input Shaft Diameter
(Hollow type only)</t>
  </si>
  <si>
    <t>Output Shaft/Bore Diameter
(Shaft/Hollow/Hollow Bore types only)</t>
  </si>
  <si>
    <t>Required for Typ2=Shaft, Hollow, Hollow + Key, or Hollow Bore, else enter 0.</t>
  </si>
  <si>
    <t>Ball Screw Actuators</t>
  </si>
  <si>
    <t>CombinedProductType</t>
  </si>
  <si>
    <t>Gearbox Vendor</t>
  </si>
  <si>
    <t>Gearbox Model</t>
  </si>
  <si>
    <t>Pinion Vendor</t>
  </si>
  <si>
    <t>Pinion Model</t>
  </si>
  <si>
    <t>GearboxVendor</t>
  </si>
  <si>
    <t>GearboxModel</t>
  </si>
  <si>
    <t>PinionVendor</t>
  </si>
  <si>
    <t>PinionModel</t>
  </si>
  <si>
    <t>GBP_Fv2N</t>
  </si>
  <si>
    <t>GBP_Fv2Max</t>
  </si>
  <si>
    <t>GBP_Fv2EStop</t>
  </si>
  <si>
    <t>Gearbox Pinion
Nominal Feed Force</t>
  </si>
  <si>
    <t>Gearbox Pinion
Max Feed Force</t>
  </si>
  <si>
    <t>Gearbox Pinion
E-Stop Feed Force</t>
  </si>
  <si>
    <t>Drive Vendor</t>
  </si>
  <si>
    <t>Drive Model</t>
  </si>
  <si>
    <t>Motor Vendor</t>
  </si>
  <si>
    <t>Motor Model</t>
  </si>
  <si>
    <t>Mechanism Vendor</t>
  </si>
  <si>
    <t>Mechanism Model</t>
  </si>
  <si>
    <t>Required for Gearbox Pinion, else leave blank.</t>
  </si>
  <si>
    <t>Optional for Gearbox Pinion, else leave blank.</t>
  </si>
  <si>
    <t>DriveVendor</t>
  </si>
  <si>
    <t>DriveModel</t>
  </si>
  <si>
    <t>MotorVendor</t>
  </si>
  <si>
    <t>MotorModel</t>
  </si>
  <si>
    <t>MechanismVendor</t>
  </si>
  <si>
    <t>MechanismModel</t>
  </si>
  <si>
    <t>Gearbox Pinion
Total Linear Rigidity</t>
  </si>
  <si>
    <t>Gearbox Pinion
Linear Distribution Bearing Factor (LkhB)</t>
  </si>
  <si>
    <t>GBP_LkhB</t>
  </si>
  <si>
    <t>Max Allowed Bus Capacitance</t>
  </si>
  <si>
    <t>Supply to Bus Factor</t>
  </si>
  <si>
    <t>Min Speed</t>
  </si>
  <si>
    <t>Displacement per Revolution</t>
  </si>
  <si>
    <t>Min Kinematic Viscosity</t>
  </si>
  <si>
    <t>Max Kinematic Viscosity</t>
  </si>
  <si>
    <t>Max Allowed Pressure</t>
  </si>
  <si>
    <t xml:space="preserve">Flowrate formula </t>
  </si>
  <si>
    <t xml:space="preserve">Torque formula </t>
  </si>
  <si>
    <t xml:space="preserve">Noise emission formula </t>
  </si>
  <si>
    <t>nMin</t>
  </si>
  <si>
    <t>D</t>
  </si>
  <si>
    <t>vMin</t>
  </si>
  <si>
    <t>vMax</t>
  </si>
  <si>
    <t>Pmax</t>
  </si>
  <si>
    <t>Q</t>
  </si>
  <si>
    <t>M</t>
  </si>
  <si>
    <r>
      <t>cm</t>
    </r>
    <r>
      <rPr>
        <vertAlign val="superscript"/>
        <sz val="10"/>
        <color indexed="8"/>
        <rFont val="Arial"/>
        <family val="2"/>
      </rPr>
      <t>3</t>
    </r>
    <r>
      <rPr>
        <sz val="10"/>
        <color indexed="8"/>
        <rFont val="Arial"/>
        <family val="2"/>
      </rPr>
      <t>/rev</t>
    </r>
  </si>
  <si>
    <t>mm²/s</t>
  </si>
  <si>
    <t>bar</t>
  </si>
  <si>
    <t>l/min</t>
  </si>
  <si>
    <t>dBA</t>
  </si>
  <si>
    <t>Bus Connection Type</t>
  </si>
  <si>
    <t>Infeed Module Type</t>
  </si>
  <si>
    <t>Supply</t>
  </si>
  <si>
    <t>Display Type</t>
  </si>
  <si>
    <t>Legacy Type</t>
  </si>
  <si>
    <t>Product Source Type</t>
  </si>
  <si>
    <t>Path to documentation
(must be less than 255 characters)</t>
  </si>
  <si>
    <t>Primary Key
(must be unique for each vendor)</t>
  </si>
  <si>
    <t>Required
0 = Published
1 = User</t>
  </si>
  <si>
    <t>Required
0 = Current
1 = Current but near phase out
2 = Available at spare part pricing
3 = Available only from 3rd parties
4 = No longer available</t>
  </si>
  <si>
    <t>Required
0 = default / none
Product image filename is 
  InfeedModuleDatabaseAAA.jpg where
  AAA = ImageId</t>
  </si>
  <si>
    <t>Required
100 = Infeed / Regen
101 = Infeed / Bleeder
102 = Infeed
103 = Infeed / Chopper
104 = Infeed / ExtBleeder
105 = Infeed / IntExtBleeder</t>
  </si>
  <si>
    <t>Required
Eg. 400-460Vac, 50/60Hz, 3-Ø
Used as a 'display' field, to communicate in one field all aspects of the supply including the voltage range, tolerances, phases and frequency(s).
Suggested examples are:
115Vac, 50/60Hz, 1-Ø
115Vac +10% - 6%, 50/60Hz, 1-Ø
230Vac +/-10%, 50/60Hz, 1-Ø
400-460Vac, 50/60Hz, 3-Ø
110-230Vac +/-10%, 50/60Hz, 1/3-Ø
400-480Vac +/-10%, 50/60Hz, 3-Ø
400-480Vac +10% -15%, 50/60Hz, 3-Ø</t>
  </si>
  <si>
    <t>Required
Cmax = 0: No limit check
Cmax &gt;0: System Check will generate a message if the entire bus capacitance is above Cmax</t>
  </si>
  <si>
    <t>Required
The model representing the combined components as one product.</t>
  </si>
  <si>
    <t>Required
Used only for display purposes.</t>
  </si>
  <si>
    <t>Required
Enter same as standard if reduced backlash not available</t>
  </si>
  <si>
    <t>Required
Also used in Gearbox Life calculation.</t>
  </si>
  <si>
    <t>Required  Enter 0 if unknown.
Assumed constant at all speeds.
T012Typ = 0: T012 is not applied
T012Typ = 1: T012 is added to the application torque</t>
  </si>
  <si>
    <t>Required  Enter 0 if unknown.
The value is assumed constant from standstill to at all "reverse" speeds.</t>
  </si>
  <si>
    <t>Required
The ED% where the gearbox is considered to be in continuous operation.
If TNtyp requires T2N&gt;T2n always, then this field is not used for calculations.  Enter 0 or a value for display only.</t>
  </si>
  <si>
    <t>Required
The operation time where the gearbox is considered to be in continuous operation
If TNtyp requires T2N&gt;T2n always, then this field is not used for calculations.  Enter 0 or a value for display only.</t>
  </si>
  <si>
    <t>Required
Specify the temperature rise for the rated continuous curve at standard ambient temperature and elevation.</t>
  </si>
  <si>
    <t>Required
If not known, enter Tth=0.</t>
  </si>
  <si>
    <t>Required
For no shaft diameter, enter d=0.</t>
  </si>
  <si>
    <t>Required
Recommend using your company's published curves for different bus voltages.  Typical values are for 310Vdc, 540Vdc, 650Vdc, 750Vdc.  Up to 4 curves are allowed - Peak 0, Peak1, Peak2, and Peak3.</t>
  </si>
  <si>
    <t>Required
For multi-axis modules that are identical for all components, use one record.
For multi-axis modules with sub components that are not identical, use '|1', '|2', etc. to define the position of each.
Eg. If a Dual Inverter has a 10A and 5A rating for the left and right modules, then 2 records are required with model names as:
Model-ABC|1
Model-ABC|2</t>
  </si>
  <si>
    <t>Required
For multi-axis drives, enter the total capacitance for the entire unit.  Do not divide the capacitance by the number of axes.</t>
  </si>
  <si>
    <t>Required
Cmax = 0: No limit check
Cmax &gt;0: System Check will generate a message if the entire bus capacitance is above Cmax
For multi-axis drives, enter the total capacitance for the entire unit.  Do not divide the capacitance by the number of axes.</t>
  </si>
  <si>
    <t>Required
0 = Stand alone unit
1 = Shared bus permitted</t>
  </si>
  <si>
    <t>Optional
Vendor specific field available for customizations and integrating to vendor software platforms.
Must be &lt;= 255 characters.</t>
  </si>
  <si>
    <t>Optional
Min value is 1</t>
  </si>
  <si>
    <t>Optional
For information only.  Not used in any calculations.</t>
  </si>
  <si>
    <t>Optional  Can have up to 4 rated peak curves.
Recommend using your company's published curves for different bus voltages.  Typical values are for 310Vdc, 540Vdc, 650Vdc, 750Vdc.  Up to 4 curves are allowed - Peak0, Peak1, Peak2, and Peak3.</t>
  </si>
  <si>
    <t>Drive Type</t>
  </si>
  <si>
    <t>Required if drive has an Infeed module.  Else leave blank.  
E.g. when TypeCode = 4 (Inverter), there is no infeed module, so leave blank.
Used as a 'display' field, to communicate in one field all aspects of the supply including the voltage range, tolerances, phases and frequency(s).
Suggested examples are:
115Vac, 50/60Hz, 1-Ø
115Vac +10% - 6%, 50/60Hz, 1-Ø
230Vac +/-10%, 50/60Hz, 1-Ø
400-460Vac, 50/60Hz, 3-Ø
110-230Vac +/-10%, 50/60Hz, 1/3-Ø
400-480Vac +/-10%, 50/60Hz, 3-Ø
400-480Vac +10% -15%, 50/60Hz, 3-Ø</t>
  </si>
  <si>
    <t>Combined Product Type</t>
  </si>
  <si>
    <t>Required
0 = default / none
Product image filename is
  MotorDatabaseAAA.jpg where
  AAA = ImageId</t>
  </si>
  <si>
    <t>Required
0 = default / none
Product image filename is 
  CapacitorDatabaseAAA.jpg
where
  AAA = ImageId</t>
  </si>
  <si>
    <t>Required
0 = default / none
Product image filename is 
  BleederDatabaseAAA.jpg
where
  AAA = ImageId</t>
  </si>
  <si>
    <t>Required
0 = default / none
Product image filename is 
  DriveDatabaseAAA.jpg
where
  AAA = ImageId</t>
  </si>
  <si>
    <t>Required
0 = default / none
Product image filename is
  LinearMotorDatabaseAAA.jpg
where
  AAA = ImageId</t>
  </si>
  <si>
    <t>Required
0 = default / none
Product image filename is 
  GearboxDatabaseAAA.jpg 
Shaft loads image filename is 
  GearboxShaftLoadsAAA-B-C.png
where 
  AAA = ImageId
  B = Typ1
  C = Typ2</t>
  </si>
  <si>
    <t>Required
0 = default / none
Product image filename is
  RackDatabaseAAA.jpg
where
  AAA = ImageId</t>
  </si>
  <si>
    <t>Required
0 = default / none
Product image filename is
  PinionDatabaseAAA.jpg
where
  AAA = ImageId</t>
  </si>
  <si>
    <t>Required
0 = default / none
Product image filename is
  BallScrewDatabaseAAA.jpg
where
  AAA = ImageId</t>
  </si>
  <si>
    <t>Required
0 = default / none
Product image filename is
  BallScrewActuatorDatabaseAAA.jpg
where
  AAA = ImageId</t>
  </si>
  <si>
    <t>Load Factor Type</t>
  </si>
  <si>
    <t>Bleeder Type</t>
  </si>
  <si>
    <t>Required
0 = Chopper + Resistors
1 = Resistors Only</t>
  </si>
  <si>
    <t>Required
Enter 0 when no chopper</t>
  </si>
  <si>
    <t>Motor Type</t>
  </si>
  <si>
    <t>Motor De-Rating Type</t>
  </si>
  <si>
    <t>Winding Type</t>
  </si>
  <si>
    <t>Required
0 = Star
1 = Delta</t>
  </si>
  <si>
    <t>Cooling Type</t>
  </si>
  <si>
    <t>Required
0 = Natural Convection
1= Forced Air
2 = Liquid</t>
  </si>
  <si>
    <t>Output Type</t>
  </si>
  <si>
    <t>Gearbox Service Life calculation type</t>
  </si>
  <si>
    <t>Output Bearing Life Calculation Type</t>
  </si>
  <si>
    <t>Output Load
De-rating Type</t>
  </si>
  <si>
    <t>Required
0 = None
1 = Alpha
2 = Stober</t>
  </si>
  <si>
    <t>No Load Running Torque Type</t>
  </si>
  <si>
    <t>Nominal torque and mean speed calculation type</t>
  </si>
  <si>
    <t>Required
0 = Dwell, Exp=3, T2N&gt;T2n if ED&gt;EDcont
1 = No dwell, Exp=3, T2N&gt;T2n always
2 = No dwell, Exp=10/3, T2N&gt;T2n always
3 = Dwell, Exp=3, T2N&gt;T2n always
4 = Dwell, Exp=10/3, T2N&gt;T2n always
5 = No dwell, Exp=3, T2N&gt;T2n if ED&gt;EDcont
6 = Dwell, Exp=10/3, T2N&gt;T2n if ED&gt;EDcont
7 = No dwell, Exp=10/3, T2N&gt;T2n if ED&gt;EDcont</t>
  </si>
  <si>
    <t>Optional but required if want to use OUTPUT bearing life calculations.  Else leave blank.
Typical values are 3 or 3.33</t>
  </si>
  <si>
    <t>Rack Material Type</t>
  </si>
  <si>
    <t>Helix Angle</t>
  </si>
  <si>
    <t>Required
0° (straight spur gear)
19.5283° (19°31'42")</t>
  </si>
  <si>
    <t>Rack Hardening Process</t>
  </si>
  <si>
    <t>Pinion Material Type</t>
  </si>
  <si>
    <t>Rack Quality</t>
  </si>
  <si>
    <t>Required
Values 1-10</t>
  </si>
  <si>
    <t>Pinion Hardening process</t>
  </si>
  <si>
    <t>Pinion Quality</t>
  </si>
  <si>
    <t>Material Type</t>
  </si>
  <si>
    <t>Hardening Process</t>
  </si>
  <si>
    <t xml:space="preserve">Required
Typical value is 20° </t>
  </si>
  <si>
    <t>Required
Typical values are
0° (straight spur gear)
19.5283° (19°31'42")</t>
  </si>
  <si>
    <t>Bore Holes</t>
  </si>
  <si>
    <t>Required
0 = No bore holes
1 = Bore holes</t>
  </si>
  <si>
    <t>Input Type</t>
  </si>
  <si>
    <t>Required
Rotating / Linear Motion
0 = Screw / Nut
1 = Screw / Screw
2 = Nut / Nut
3 = Nut / Screw</t>
  </si>
  <si>
    <t>Motion Configuration for Rotating / Linear Motion</t>
  </si>
  <si>
    <t>Input Bearing Life Calculation Type</t>
  </si>
  <si>
    <t>Input Load
De-rating Type</t>
  </si>
  <si>
    <r>
      <t xml:space="preserve">Required for Typ2=Flange, else enter 0.
Must exactly match Pinion InterfaceTyp for interface check.
</t>
    </r>
    <r>
      <rPr>
        <i/>
        <sz val="8"/>
        <color indexed="8"/>
        <rFont val="Arial"/>
        <family val="2"/>
      </rPr>
      <t>(see cell comment for list of values for interface types)</t>
    </r>
  </si>
  <si>
    <t>Output Interface Type</t>
  </si>
  <si>
    <t>QdirTyp</t>
  </si>
  <si>
    <t>Combination Type</t>
  </si>
  <si>
    <t>Required for combination that includes a 'Gearbox', else leave blank.</t>
  </si>
  <si>
    <t>Required for combination that includes a 'Pinion', else leave blank.</t>
  </si>
  <si>
    <t>Required for combination that includes a 'Motor', else leave blank.</t>
  </si>
  <si>
    <t>Transformation 0 Vendor</t>
  </si>
  <si>
    <t>Transformation 0 Model</t>
  </si>
  <si>
    <t>Trans0Vendor</t>
  </si>
  <si>
    <t>Trans0Model</t>
  </si>
  <si>
    <t>GBP_Clges</t>
  </si>
  <si>
    <t>ktExp</t>
  </si>
  <si>
    <t>kiFExp</t>
  </si>
  <si>
    <t>Force vs Current Model Exponent</t>
  </si>
  <si>
    <t>Motors</t>
  </si>
  <si>
    <t>LinearMotors</t>
  </si>
  <si>
    <t>nMax_Pcont</t>
  </si>
  <si>
    <t>Pcont_nMax</t>
  </si>
  <si>
    <t>nMax_Pmax</t>
  </si>
  <si>
    <t>Pmax_nMax</t>
  </si>
  <si>
    <r>
      <t xml:space="preserve">IDKey
</t>
    </r>
    <r>
      <rPr>
        <sz val="7"/>
        <color indexed="8"/>
        <rFont val="Arial"/>
        <family val="2"/>
      </rPr>
      <t>(must be less than 255 characters)</t>
    </r>
  </si>
  <si>
    <r>
      <t xml:space="preserve">Product Source Type
</t>
    </r>
    <r>
      <rPr>
        <sz val="7"/>
        <color indexed="8"/>
        <rFont val="Arial"/>
        <family val="2"/>
      </rPr>
      <t>0 = Published
1 = User</t>
    </r>
  </si>
  <si>
    <t>Continuous Pressure</t>
  </si>
  <si>
    <t>Required.</t>
  </si>
  <si>
    <t>Optional.
Vendor specific field available for customizations and integrating to vendor software platforms.</t>
  </si>
  <si>
    <t>Required
0 = T012 not added to application torque
Ie. T1 = T2 / i / η
1 = T012 added to application torque
Ie. T1 = T012 + T2 / i / η</t>
  </si>
  <si>
    <t>Required if drive has an Infeed module.  Else leave blank.</t>
  </si>
  <si>
    <t>Optional
Up to 4 inverter rated frequencies can be entered.</t>
  </si>
  <si>
    <t>Required if Drive has an internal Bleeder (chopper + braking resisitors).  Else, leave blank.</t>
  </si>
  <si>
    <t>SERVOsoft v4 development begins</t>
  </si>
  <si>
    <t>4.0.0</t>
  </si>
  <si>
    <t>Added new 'BallScrews' table</t>
  </si>
  <si>
    <t>Required
0 = Standard
1 = Preferred
2 = Non-Standard</t>
  </si>
  <si>
    <t>Chopper Cont Current</t>
  </si>
  <si>
    <t>Ic_cont</t>
  </si>
  <si>
    <t>Added Chopper Continuous Current [Ic_cont] field</t>
  </si>
  <si>
    <t>Check chopper for continuous current</t>
  </si>
  <si>
    <t>InfeedModules</t>
  </si>
  <si>
    <t>Jgb</t>
  </si>
  <si>
    <t>Inertia
of Gearbox + Motor Adapter
(at input)</t>
  </si>
  <si>
    <t>Required
Used for Gear Motors</t>
  </si>
  <si>
    <t>Required
Used when 
Stand Alone Gearbox
(not Gear Motor)</t>
  </si>
  <si>
    <t>Inertia
of Gearbox Only
Without Motor Adapter
(at input)</t>
  </si>
  <si>
    <t>Added Gearbox Inertia Only without Motor Adapter [Jgb] field, used for Gear Motor combinations</t>
  </si>
  <si>
    <t>Allows the same gearbox record to be used for both stand alone gearboxes and combined gear motors</t>
  </si>
  <si>
    <t>Max Storage Capacity</t>
  </si>
  <si>
    <t>Min Capacitor
Voltage</t>
  </si>
  <si>
    <t>Max Capacitor
Voltage</t>
  </si>
  <si>
    <t>Max Bus
Voltage</t>
  </si>
  <si>
    <t>Default Working Voltage</t>
  </si>
  <si>
    <t>Transistor Efficiency</t>
  </si>
  <si>
    <t>Max Output Power</t>
  </si>
  <si>
    <t>Maximum Current
(on Capacitor Side)</t>
  </si>
  <si>
    <t>Continuous Current
(on Capacitor Side)</t>
  </si>
  <si>
    <t>Vcmin</t>
  </si>
  <si>
    <t>Vcmax</t>
  </si>
  <si>
    <t>Vzmax</t>
  </si>
  <si>
    <t>Vzw</t>
  </si>
  <si>
    <t>Icont</t>
  </si>
  <si>
    <t>Ball Screws Actuators</t>
  </si>
  <si>
    <t>Removed the Screw torsional rigidity [Ct] field</t>
  </si>
  <si>
    <t>Redundant as already have the Screw Linear Rigidity [Cl] field</t>
  </si>
  <si>
    <t>Sizing Rules Type
for Column Strength and Critical Speed</t>
  </si>
  <si>
    <t>Screw Type</t>
  </si>
  <si>
    <t>Nut Type</t>
  </si>
  <si>
    <t>Screw Nominal Diameter</t>
  </si>
  <si>
    <t>Backlash Axial</t>
  </si>
  <si>
    <t>Screw Static Load Rating</t>
  </si>
  <si>
    <t>Driving Efficiency</t>
  </si>
  <si>
    <t>Back-Driving Efficiency</t>
  </si>
  <si>
    <t>Number of Circuits/Rollers for all nuts/rollers</t>
  </si>
  <si>
    <t>Max Screw Length</t>
  </si>
  <si>
    <t>Screw Inertia per meter</t>
  </si>
  <si>
    <t>Screw Mass per meter</t>
  </si>
  <si>
    <t>Screw
Linear Rigidity per meter</t>
  </si>
  <si>
    <t>Nut
Linear Rigidity</t>
  </si>
  <si>
    <t>Max Acceleration</t>
  </si>
  <si>
    <t>Driving Speed Value, DN</t>
  </si>
  <si>
    <t>Micro-motion Critical Angle</t>
  </si>
  <si>
    <t>Required
0 = None
1 = Moog</t>
  </si>
  <si>
    <t>Required
0 = None
1 = ISO L10 (L10 = (C/F)^3 x P</t>
  </si>
  <si>
    <t>Required
0 = Ball Screw
1 = Roller Screw</t>
  </si>
  <si>
    <t>Required
0 = Single, Backlash
1 = Double, Zero Backlash</t>
  </si>
  <si>
    <t>Required
Used in Lifetime calculation. Enter 0 if no lifetime calculation.</t>
  </si>
  <si>
    <t>Required
Max load, if exceeded, can damage the screw.
Used for Max-Stop sequence.</t>
  </si>
  <si>
    <t>Required
BS: Number of loaded circuits
RS: Number of rollers</t>
  </si>
  <si>
    <t>Required
Maximum allowed screw length that can be ordered for this model screw.</t>
  </si>
  <si>
    <t>Required
Check if accel is too high such that the balls/rollers slip
Enter 0 if no
max accel check</t>
  </si>
  <si>
    <t xml:space="preserve">Required
DN = nmax x d0
where
  nmax  Maximum speed [rpm]
  d0       Nominal diameter [mm]
  DN      Driving speed value
</t>
  </si>
  <si>
    <t>Required
Enter 0 if no
micro-motion check</t>
  </si>
  <si>
    <t>SRTyp</t>
  </si>
  <si>
    <t>ScrewTyp</t>
  </si>
  <si>
    <t>NutTyp</t>
  </si>
  <si>
    <t>d0</t>
  </si>
  <si>
    <t>Sa</t>
  </si>
  <si>
    <t>Ca</t>
  </si>
  <si>
    <t>Effd</t>
  </si>
  <si>
    <t>Effbd</t>
  </si>
  <si>
    <t>NumCR</t>
  </si>
  <si>
    <t>Cls</t>
  </si>
  <si>
    <t>Cln</t>
  </si>
  <si>
    <t>aMax</t>
  </si>
  <si>
    <t>DN</t>
  </si>
  <si>
    <t>PHIc</t>
  </si>
  <si>
    <t>kg-m²/m</t>
  </si>
  <si>
    <t>N/m/m</t>
  </si>
  <si>
    <t>m/s2</t>
  </si>
  <si>
    <t>mm-rpm</t>
  </si>
  <si>
    <t>Service Life calculation type</t>
  </si>
  <si>
    <t>Coa</t>
  </si>
  <si>
    <t>Peak Curve 0
Point 0 Speed</t>
  </si>
  <si>
    <t>Peak Curve 0
Point 0 Torque</t>
  </si>
  <si>
    <t>Peak Curve 0
Point 1 Speed</t>
  </si>
  <si>
    <t>Peak Curve 0
Point 1 Torque</t>
  </si>
  <si>
    <t>Peak Curve 0
Point 2 Speed</t>
  </si>
  <si>
    <t>Peak Curve 0
Point 2 Torque</t>
  </si>
  <si>
    <t>Peak Curve 0
Point 3 Speed</t>
  </si>
  <si>
    <t>Peak Curve 0
Point 3 Torque</t>
  </si>
  <si>
    <t>Peak Curve 0
Point 4 Speed</t>
  </si>
  <si>
    <t>Peak Curve 0
Point 4 Torque</t>
  </si>
  <si>
    <t>Peak Curve 0
Point 5 Speed</t>
  </si>
  <si>
    <t>Peak Curve 0
Point 5 Torque</t>
  </si>
  <si>
    <t>Peak Curve 0
Point 6 Speed</t>
  </si>
  <si>
    <t>Peak Curve 0
Point 6 Torque</t>
  </si>
  <si>
    <t>Peak Curve 0
Point 7 Speed</t>
  </si>
  <si>
    <t>Peak Curve 0
Point 7 Torque</t>
  </si>
  <si>
    <t>Peak Curve 0
Point 8 Speed</t>
  </si>
  <si>
    <t>Peak Curve 0
Point 8 Torque</t>
  </si>
  <si>
    <t>Peak Curve 0
Point 9 Speed</t>
  </si>
  <si>
    <t>Peak Curve 0
Point 9 Torque</t>
  </si>
  <si>
    <t>Peak Curve 0
Bus Voltage</t>
  </si>
  <si>
    <t>Peak Curve 1
Bus Voltage</t>
  </si>
  <si>
    <t>Peak Curve 1
Point 0 Speed</t>
  </si>
  <si>
    <t>Peak Curve 1
Point 0 Torque</t>
  </si>
  <si>
    <t>Peak Curve 1
Point 1 Speed</t>
  </si>
  <si>
    <t>Peak Curve 1
Point 1 Torque</t>
  </si>
  <si>
    <t>Peak Curve 1
Point 2 Speed</t>
  </si>
  <si>
    <t>Peak Curve 1
Point 2 Torque</t>
  </si>
  <si>
    <t>Peak Curve 1
Point 3 Speed</t>
  </si>
  <si>
    <t>Peak Curve 1
Point 3 Torque</t>
  </si>
  <si>
    <t>Peak Curve 1
Point 4 Speed</t>
  </si>
  <si>
    <t>Peak Curve 1
Point 4 Torque</t>
  </si>
  <si>
    <t>Peak Curve 1
Point 5 Speed</t>
  </si>
  <si>
    <t>Peak Curve 1
Point 5 Torque</t>
  </si>
  <si>
    <t>Peak Curve 1
Point 6 Speed</t>
  </si>
  <si>
    <t>Peak Curve 1
Point 6 Torque</t>
  </si>
  <si>
    <t>Peak Curve 1
Point 7 Speed</t>
  </si>
  <si>
    <t>Peak Curve 1
Point 7 Torque</t>
  </si>
  <si>
    <t>Peak Curve 1
Point 8 Speed</t>
  </si>
  <si>
    <t>Peak Curve 1
Point 8 Torque</t>
  </si>
  <si>
    <t>Peak Curve 1
Point 9 Speed</t>
  </si>
  <si>
    <t>Peak Curve 1
Point 9 Torque</t>
  </si>
  <si>
    <t>Peak Curve 2
Bus Voltage</t>
  </si>
  <si>
    <t>Peak Curve 2
Point 0 Speed</t>
  </si>
  <si>
    <t>Peak Curve 2
Point 0 Torque</t>
  </si>
  <si>
    <t>Peak Curve 2
Point 1 Speed</t>
  </si>
  <si>
    <t>Peak Curve 2
Point 1 Torque</t>
  </si>
  <si>
    <t>Peak Curve 2
Point 2 Speed</t>
  </si>
  <si>
    <t>Peak Curve 2
Point 2 Torque</t>
  </si>
  <si>
    <t>Peak Curve 2
Point 3 Speed</t>
  </si>
  <si>
    <t>Peak Curve 2
Point 3 Torque</t>
  </si>
  <si>
    <t>Peak Curve 2
Point 4 Speed</t>
  </si>
  <si>
    <t>Peak Curve 2
Point 4 Torque</t>
  </si>
  <si>
    <t>Peak Curve 2
Point 5 Speed</t>
  </si>
  <si>
    <t>Peak Curve 2
Point 5 Torque</t>
  </si>
  <si>
    <t>Peak Curve 2
Point 6 Speed</t>
  </si>
  <si>
    <t>Peak Curve 2
Point 6 Torque</t>
  </si>
  <si>
    <t>Peak Curve 2
Point 7 Speed</t>
  </si>
  <si>
    <t>Peak Curve 2
Point 7 Torque</t>
  </si>
  <si>
    <t>Peak Curve 2
Point 8 Speed</t>
  </si>
  <si>
    <t>Peak Curve 2
Point 8 Torque</t>
  </si>
  <si>
    <t>Peak Curve 2
Point 9 Speed</t>
  </si>
  <si>
    <t>Peak Curve 2
Point 9 Torque</t>
  </si>
  <si>
    <t>Peak Curve 3
Bus Voltage</t>
  </si>
  <si>
    <t>Peak Curve 3
Point 0 Speed</t>
  </si>
  <si>
    <t>Peak Curve 3
Point 0 Torque</t>
  </si>
  <si>
    <t>Peak Curve 3
Point 1 Speed</t>
  </si>
  <si>
    <t>Peak Curve 3
Point 1 Torque</t>
  </si>
  <si>
    <t>Peak Curve 3
Point 2 Speed</t>
  </si>
  <si>
    <t>Peak Curve 3
Point 2 Torque</t>
  </si>
  <si>
    <t>Peak Curve 3
Point 3 Speed</t>
  </si>
  <si>
    <t>Peak Curve 3
Point 3 Torque</t>
  </si>
  <si>
    <t>Peak Curve 3
Point 4 Speed</t>
  </si>
  <si>
    <t>Peak Curve 3
Point 4 Torque</t>
  </si>
  <si>
    <t>Peak Curve 3
Point 5 Speed</t>
  </si>
  <si>
    <t>Peak Curve 3
Point 5 Torque</t>
  </si>
  <si>
    <t>Peak Curve 3
Point 6 Speed</t>
  </si>
  <si>
    <t>Peak Curve 3
Point 6 Torque</t>
  </si>
  <si>
    <t>Peak Curve 3
Point 7 Speed</t>
  </si>
  <si>
    <t>Peak Curve 3
Point 7 Torque</t>
  </si>
  <si>
    <t>Peak Curve 3
Point 8 Speed</t>
  </si>
  <si>
    <t>Peak Curve 3
Point 8 Torque</t>
  </si>
  <si>
    <t>Peak Curve 3
Point 9 Speed</t>
  </si>
  <si>
    <t>Peak Curve 3
Point 9 Torque</t>
  </si>
  <si>
    <t>Peak Curve 0
Point 0 Force</t>
  </si>
  <si>
    <t>Peak Curve 0
Point 1 Force</t>
  </si>
  <si>
    <t>Peak Curve 0
Point 2 Force</t>
  </si>
  <si>
    <t>Peak Curve 0
Point 3 Force</t>
  </si>
  <si>
    <t>Peak Curve 0
Point 4 Force</t>
  </si>
  <si>
    <t>Peak Curve 0
Point 5 Force</t>
  </si>
  <si>
    <t>Peak Curve 0
Point 6 Force</t>
  </si>
  <si>
    <t>Peak Curve 0
Point 7 Force</t>
  </si>
  <si>
    <t>Peak Curve 0
Point 8 Force</t>
  </si>
  <si>
    <t>Peak Curve 0
Point 9 Force</t>
  </si>
  <si>
    <t>Peak Curve 1
Point 0 Force</t>
  </si>
  <si>
    <t>Peak Curve 1
Point 1 Force</t>
  </si>
  <si>
    <t>Peak Curve 1
Point 2 Force</t>
  </si>
  <si>
    <t>Peak Curve 1
Point 3 Force</t>
  </si>
  <si>
    <t>Peak Curve 1
Point 4 Force</t>
  </si>
  <si>
    <t>Peak Curve 1
Point 5 Force</t>
  </si>
  <si>
    <t>Peak Curve 1
Point 6 Force</t>
  </si>
  <si>
    <t>Peak Curve 1
Point 7 Force</t>
  </si>
  <si>
    <t>Peak Curve 1
Point 8 Force</t>
  </si>
  <si>
    <t>Peak Curve 1
Point 9 Force</t>
  </si>
  <si>
    <t>Peak Curve 2
Point 0 Force</t>
  </si>
  <si>
    <t>Peak Curve 2
Point 1 Force</t>
  </si>
  <si>
    <t>Peak Curve 2
Point 2 Force</t>
  </si>
  <si>
    <t>Peak Curve 2
Point 3 Force</t>
  </si>
  <si>
    <t>Peak Curve 2
Point 4 Force</t>
  </si>
  <si>
    <t>Peak Curve 2
Point 5 Force</t>
  </si>
  <si>
    <t>Peak Curve 2
Point 6 Force</t>
  </si>
  <si>
    <t>Peak Curve 2
Point 7 Force</t>
  </si>
  <si>
    <t>Peak Curve 2
Point 8 Force</t>
  </si>
  <si>
    <t>Peak Curve 2
Point 9 Force</t>
  </si>
  <si>
    <t>Peak Curve 3
Point 0 Force</t>
  </si>
  <si>
    <t>Peak Curve 3
Point 1 Force</t>
  </si>
  <si>
    <t>Peak Curve 3
Point 2 Force</t>
  </si>
  <si>
    <t>Peak Curve 3
Point 3 Force</t>
  </si>
  <si>
    <t>Peak Curve 3
Point 4 Force</t>
  </si>
  <si>
    <t>Peak Curve 3
Point 5 Force</t>
  </si>
  <si>
    <t>Peak Curve 3
Point 6 Force</t>
  </si>
  <si>
    <t>Peak Curve 3
Point 7 Force</t>
  </si>
  <si>
    <t>Peak Curve 3
Point 8 Force</t>
  </si>
  <si>
    <t>Peak Curve 3
Point 9 Force</t>
  </si>
  <si>
    <t>Peak Curve 0
Point 0 Torque with
Field Weakening</t>
  </si>
  <si>
    <t>Peak0_P0_TFW</t>
  </si>
  <si>
    <t>Peak0_P9_TFW</t>
  </si>
  <si>
    <t>Peak0_P8_TFW</t>
  </si>
  <si>
    <t>Peak0_P7_TFW</t>
  </si>
  <si>
    <t>Peak0_P6_TFW</t>
  </si>
  <si>
    <t>Peak0_P5_TFW</t>
  </si>
  <si>
    <t>Peak0_P4_TFW</t>
  </si>
  <si>
    <t>Peak0_P3_TFW</t>
  </si>
  <si>
    <t>Peak0_P2_TFW</t>
  </si>
  <si>
    <t>Peak0_P1_TFW</t>
  </si>
  <si>
    <t>Peak Curve 0
Point 1 Torque with
Field Weakening</t>
  </si>
  <si>
    <t>Peak Curve 0
Point 2 Torque with
Field Weakening</t>
  </si>
  <si>
    <t>Peak Curve 0
Point 3 Torque with
Field Weakening</t>
  </si>
  <si>
    <t>Peak Curve 0
Point 4 Torque with
Field Weakening</t>
  </si>
  <si>
    <t>Peak Curve 0
Point 5 Torque with
Field Weakening</t>
  </si>
  <si>
    <t>Peak Curve 0
Point 6 Torque with
Field Weakening</t>
  </si>
  <si>
    <t>Peak Curve 0
Point 7 Torque with
Field Weakening</t>
  </si>
  <si>
    <t>Peak Curve 0
Point 8 Torque with
Field Weakening</t>
  </si>
  <si>
    <t>Peak Curve 0
Point 9 Torque with
Field Weakening</t>
  </si>
  <si>
    <t>Peak1_P0_TFW</t>
  </si>
  <si>
    <t>Peak Curve 1
Point 0 Torque with
Field Weakening</t>
  </si>
  <si>
    <t>Peak1_P9_TFW</t>
  </si>
  <si>
    <t>Peak1_P8_TFW</t>
  </si>
  <si>
    <t>Peak1_P7_TFW</t>
  </si>
  <si>
    <t>Peak1_P6_TFW</t>
  </si>
  <si>
    <t>Peak1_P5_TFW</t>
  </si>
  <si>
    <t>Peak1_P4_TFW</t>
  </si>
  <si>
    <t>Peak1_P3_TFW</t>
  </si>
  <si>
    <t>Peak1_P2_TFW</t>
  </si>
  <si>
    <t>Peak1_P1_TFW</t>
  </si>
  <si>
    <t>Peak Curve 1
Point 1 Torque with
Field Weakening</t>
  </si>
  <si>
    <t>Peak Curve 1
Point 2 Torque with
Field Weakening</t>
  </si>
  <si>
    <t>Peak Curve 1
Point 3 Torque with
Field Weakening</t>
  </si>
  <si>
    <t>Peak Curve 1
Point 4 Torque with
Field Weakening</t>
  </si>
  <si>
    <t>Peak Curve 1
Point 5 Torque with
Field Weakening</t>
  </si>
  <si>
    <t>Peak Curve 1
Point 6 Torque with
Field Weakening</t>
  </si>
  <si>
    <t>Peak Curve 1
Point 7 Torque with
Field Weakening</t>
  </si>
  <si>
    <t>Peak Curve 1
Point 8 Torque with
Field Weakening</t>
  </si>
  <si>
    <t>Peak Curve 1
Point 9 Torque with
Field Weakening</t>
  </si>
  <si>
    <t>Peak2_P0_TFW</t>
  </si>
  <si>
    <t>Peak Curve 2
Point 9 Torque with
Field Weakening</t>
  </si>
  <si>
    <t>Peak Curve 2
Point 0 Torque with
Field Weakening</t>
  </si>
  <si>
    <t>Peak2_P9_TFW</t>
  </si>
  <si>
    <t>Peak2_P8_TFW</t>
  </si>
  <si>
    <t>Peak2_P7_TFW</t>
  </si>
  <si>
    <t>Peak2_P6_TFW</t>
  </si>
  <si>
    <t>Peak2_P5_TFW</t>
  </si>
  <si>
    <t>Peak2_P4_TFW</t>
  </si>
  <si>
    <t>Peak2_P3_TFW</t>
  </si>
  <si>
    <t>Peak2_P2_TFW</t>
  </si>
  <si>
    <t>Peak2_P1_TFW</t>
  </si>
  <si>
    <t>Peak Curve 2
Point 1 Torque with
Field Weakening</t>
  </si>
  <si>
    <t>Peak Curve 2
Point 2 Torque with
Field Weakening</t>
  </si>
  <si>
    <t>Peak Curve 2
Point 3 Torque with
Field Weakening</t>
  </si>
  <si>
    <t>Peak Curve 2
Point 4 Torque with
Field Weakening</t>
  </si>
  <si>
    <t>Peak Curve 2
Point 5 Torque with
Field Weakening</t>
  </si>
  <si>
    <t>Peak Curve 2
Point 6 Torque with
Field Weakening</t>
  </si>
  <si>
    <t>Peak Curve 2
Point 7 Torque with
Field Weakening</t>
  </si>
  <si>
    <t>Peak Curve 2
Point 8 Torque with
Field Weakening</t>
  </si>
  <si>
    <t>Peak Curve 3
Point 9 Torque with
Field Weakening</t>
  </si>
  <si>
    <t>Peak Curve 3
Point 0 Torque with
Field Weakening</t>
  </si>
  <si>
    <t>Peak3_P0_TFW</t>
  </si>
  <si>
    <t>Peak3_P9_TFW</t>
  </si>
  <si>
    <t>Peak3_P8_TFW</t>
  </si>
  <si>
    <t>Peak3_P7_TFW</t>
  </si>
  <si>
    <t>Peak3_P6_TFW</t>
  </si>
  <si>
    <t>Peak3_P5_TFW</t>
  </si>
  <si>
    <t>Peak3_P4_TFW</t>
  </si>
  <si>
    <t>Peak3_P3_TFW</t>
  </si>
  <si>
    <t>Peak3_P2_TFW</t>
  </si>
  <si>
    <t>Peak3_P1_TFW</t>
  </si>
  <si>
    <t>Peak Curve 3
Point 1 Torque with
Field Weakening</t>
  </si>
  <si>
    <t>Peak Curve 3
Point 2 Torque with
Field Weakening</t>
  </si>
  <si>
    <t>Peak Curve 3
Point 3 Torque with
Field Weakening</t>
  </si>
  <si>
    <t>Peak Curve 3
Point 4 Torque with
Field Weakening</t>
  </si>
  <si>
    <t>Peak Curve 3
Point 5 Torque with
Field Weakening</t>
  </si>
  <si>
    <t>Peak Curve 3
Point 6 Torque with
Field Weakening</t>
  </si>
  <si>
    <t>Peak Curve 3
Point 7 Torque with
Field Weakening</t>
  </si>
  <si>
    <t>Peak Curve 3
Point 8 Torque with
Field Weakening</t>
  </si>
  <si>
    <t>Peak0_P0_FFW</t>
  </si>
  <si>
    <t>Peak0_P1_FFW</t>
  </si>
  <si>
    <t>Peak0_P2_FFW</t>
  </si>
  <si>
    <t>Peak0_P3_FFW</t>
  </si>
  <si>
    <t>Peak0_P4_FFW</t>
  </si>
  <si>
    <t>Peak0_P5_FFW</t>
  </si>
  <si>
    <t>Peak0_P6_FFW</t>
  </si>
  <si>
    <t>Peak0_P7_FFW</t>
  </si>
  <si>
    <t>Peak0_P8_FFW</t>
  </si>
  <si>
    <t>Peak0_P9_FFW</t>
  </si>
  <si>
    <t>Peak1_P0_FFW</t>
  </si>
  <si>
    <t>Peak1_P1_FFW</t>
  </si>
  <si>
    <t>Peak1_P2_FFW</t>
  </si>
  <si>
    <t>Peak1_P3_FFW</t>
  </si>
  <si>
    <t>Peak1_P4_FFW</t>
  </si>
  <si>
    <t>Peak1_P5_FFW</t>
  </si>
  <si>
    <t>Peak1_P6_FFW</t>
  </si>
  <si>
    <t>Peak1_P7_FFW</t>
  </si>
  <si>
    <t>Peak1_P8_FFW</t>
  </si>
  <si>
    <t>Peak1_P9_FFW</t>
  </si>
  <si>
    <t>Peak2_P0_FFW</t>
  </si>
  <si>
    <t>Peak2_P1_FFW</t>
  </si>
  <si>
    <t>Peak2_P2_FFW</t>
  </si>
  <si>
    <t>Peak2_P3_FFW</t>
  </si>
  <si>
    <t>Peak2_P4_FFW</t>
  </si>
  <si>
    <t>Peak2_P5_FFW</t>
  </si>
  <si>
    <t>Peak2_P6_FFW</t>
  </si>
  <si>
    <t>Peak2_P7_FFW</t>
  </si>
  <si>
    <t>Peak2_P8_FFW</t>
  </si>
  <si>
    <t>Peak2_P9_FFW</t>
  </si>
  <si>
    <t>Peak3_P0_FFW</t>
  </si>
  <si>
    <t>Peak3_P1_FFW</t>
  </si>
  <si>
    <t>Peak3_P2_FFW</t>
  </si>
  <si>
    <t>Peak3_P3_FFW</t>
  </si>
  <si>
    <t>Peak3_P4_FFW</t>
  </si>
  <si>
    <t>Peak3_P5_FFW</t>
  </si>
  <si>
    <t>Peak3_P6_FFW</t>
  </si>
  <si>
    <t>Peak3_P7_FFW</t>
  </si>
  <si>
    <t>Peak3_P8_FFW</t>
  </si>
  <si>
    <t>Peak3_P9_FFW</t>
  </si>
  <si>
    <t>Peak Curve 0
Point 0 Force with
Field Weakening</t>
  </si>
  <si>
    <t>Peak Curve 0
Point 1 Force with
Field Weakening</t>
  </si>
  <si>
    <t>Peak Curve 0
Point 2 Force with
Field Weakening</t>
  </si>
  <si>
    <t>Peak Curve 0
Point 3 Force with
Field Weakening</t>
  </si>
  <si>
    <t>Peak Curve 0
Point 4 Force with
Field Weakening</t>
  </si>
  <si>
    <t>Peak Curve 0
Point 5 Force with
Field Weakening</t>
  </si>
  <si>
    <t>Peak Curve 0
Point 6 Force with
Field Weakening</t>
  </si>
  <si>
    <t>Peak Curve 0
Point 7 Force with
Field Weakening</t>
  </si>
  <si>
    <t>Peak Curve 0
Point 8 Force with
Field Weakening</t>
  </si>
  <si>
    <t>Peak Curve 0
Point 9 Force with
Field Weakening</t>
  </si>
  <si>
    <t>Peak Curve 1
Point 0 Force with
Field Weakening</t>
  </si>
  <si>
    <t>Peak Curve 1
Point 1 Force with
Field Weakening</t>
  </si>
  <si>
    <t>Peak Curve 1
Point 2 Force with
Field Weakening</t>
  </si>
  <si>
    <t>Peak Curve 1
Point 3 Force with
Field Weakening</t>
  </si>
  <si>
    <t>Peak Curve 1
Point 4 Force with
Field Weakening</t>
  </si>
  <si>
    <t>Peak Curve 1
Point 5 Force with
Field Weakening</t>
  </si>
  <si>
    <t>Peak Curve 1
Point 6 Force with
Field Weakening</t>
  </si>
  <si>
    <t>Peak Curve 1
Point 7 Force with
Field Weakening</t>
  </si>
  <si>
    <t>Peak Curve 1
Point 8 Force with
Field Weakening</t>
  </si>
  <si>
    <t>Peak Curve 1
Point 9 Force with
Field Weakening</t>
  </si>
  <si>
    <t>Peak Curve 2
Point 0 Force with
Field Weakening</t>
  </si>
  <si>
    <t>Peak Curve 2
Point 1 Force with
Field Weakening</t>
  </si>
  <si>
    <t>Peak Curve 2
Point 2 Force with
Field Weakening</t>
  </si>
  <si>
    <t>Peak Curve 2
Point 3 Force with
Field Weakening</t>
  </si>
  <si>
    <t>Peak Curve 2
Point 4 Force with
Field Weakening</t>
  </si>
  <si>
    <t>Peak Curve 2
Point 5 Force with
Field Weakening</t>
  </si>
  <si>
    <t>Peak Curve 2
Point 6 Force with
Field Weakening</t>
  </si>
  <si>
    <t>Peak Curve 2
Point 7 Force with
Field Weakening</t>
  </si>
  <si>
    <t>Peak Curve 2
Point 8 Force with
Field Weakening</t>
  </si>
  <si>
    <t>Peak Curve 2
Point 9 Force with
Field Weakening</t>
  </si>
  <si>
    <t>Peak Curve 3
Point 0 Force with
Field Weakening</t>
  </si>
  <si>
    <t>Peak Curve 3
Point 1 Force with
Field Weakening</t>
  </si>
  <si>
    <t>Peak Curve 3
Point 2 Force with
Field Weakening</t>
  </si>
  <si>
    <t>Peak Curve 3
Point 3 Force with
Field Weakening</t>
  </si>
  <si>
    <t>Peak Curve 3
Point 4 Force with
Field Weakening</t>
  </si>
  <si>
    <t>Peak Curve 3
Point 5 Force with
Field Weakening</t>
  </si>
  <si>
    <t>Peak Curve 3
Point 6 Force with
Field Weakening</t>
  </si>
  <si>
    <t>Peak Curve 3
Point 7 Force with
Field Weakening</t>
  </si>
  <si>
    <t>Peak Curve 3
Point 8 Force with
Field Weakening</t>
  </si>
  <si>
    <t>Peak Curve 3
Point 9 Force with
Field Weakening</t>
  </si>
  <si>
    <t>Better and more efficient way to mange FW curves for motors</t>
  </si>
  <si>
    <t>Continuous Curve 0
AM: Magnetizing Current at Rated Speed</t>
  </si>
  <si>
    <t>Required
For Asynchronous Motors specify the  Magnetizing Current at Rated Speed.
For other motor types, enter 0.</t>
  </si>
  <si>
    <t>Required
Set to 0.</t>
  </si>
  <si>
    <t>Continuous Curve 1
AM: Magnetizing Current at Rated Speed</t>
  </si>
  <si>
    <t>Continuous Curve 2
AM: Magnetizing Current at Rated Speed</t>
  </si>
  <si>
    <t>Continuous Curve 1
(currently not used
for Linear Motors)</t>
  </si>
  <si>
    <t>Continuous Curve 2
(currently not used
for Linear Motors)</t>
  </si>
  <si>
    <t>Continuous Curve 0
(currently not used
for Linear Motors)</t>
  </si>
  <si>
    <t>Max Field Weakening Current
(effective value)</t>
  </si>
  <si>
    <t>ImaxFW</t>
  </si>
  <si>
    <t>Required
For Synchronous motors specify the Max Field Weakening Current (FW).  The Peak FW characteristic curves should be consistent with this value.  If no field weakening, then enter 0.
For other motor types, enter 0.</t>
  </si>
  <si>
    <t>Added ImaxFW field to define the maximum field weakening current for PMSMs</t>
  </si>
  <si>
    <t>Added Peak_FFW points so that a single motor record can be defined with standard and field weakening curves.
Applies only for PMSMs.</t>
  </si>
  <si>
    <t>Added Peak_TFW points so that a single motor record can be defined with standard and field weakening curves.
Applies only for PMSMs.</t>
  </si>
  <si>
    <t>One record defines the same PMSM without and with field weakening</t>
  </si>
  <si>
    <t>PxtTyp</t>
  </si>
  <si>
    <t>IxtTyp</t>
  </si>
  <si>
    <t>Optional, but recommended if data is available.
Can also leave blank to use natural exponential decay</t>
  </si>
  <si>
    <t>Infeed Pxt Heat Sink
Max Internal Temperature</t>
  </si>
  <si>
    <t>Infeed Pxt Heat Sink
Rated Internal Temperature</t>
  </si>
  <si>
    <t>Infeed Bus Power
Pxt Calculation Type</t>
  </si>
  <si>
    <t>Infeed Bus Power
Supply Voltage
Load Factor Curve
Point 4 Load Factor</t>
  </si>
  <si>
    <t>Infeed Bus Regen
Peak Power</t>
  </si>
  <si>
    <t>Infeed Bus Output Continuous Power</t>
  </si>
  <si>
    <t>Infeed Bus Output
Peak Power</t>
  </si>
  <si>
    <t>Infeed Bus Regen Continuous Power</t>
  </si>
  <si>
    <t>Infeed Bus Power
Supply Voltage
Load Factor Curve
Point 0 Voltage</t>
  </si>
  <si>
    <t>Infeed Bus Power
Supply Voltage
Load Factor Curve
Point 0 Load Factor</t>
  </si>
  <si>
    <t>Infeed Bus Power
Supply Voltage
Load Factor Curve
Point 1 Voltage</t>
  </si>
  <si>
    <t>Infeed Bus Power
Supply Voltage
Load Factor Curve
Point 1 Load Factor</t>
  </si>
  <si>
    <t>Infeed Bus Power
Supply Voltage
Load Factor Curve
Point 2 Voltage</t>
  </si>
  <si>
    <t>Infeed Bus Power
Supply Voltage
Load Factor Curve
Point 2 Load Factor</t>
  </si>
  <si>
    <t>Infeed Bus Power
Supply Voltage
Load Factor Curve
Point 3 Voltage</t>
  </si>
  <si>
    <t>Infeed Bus Power
Supply Voltage
Load Factor Curve
Point 3 Load Factor</t>
  </si>
  <si>
    <t>Infeed Bus Power
Supply Voltage
Load Factor Curve
Point 4 Voltage</t>
  </si>
  <si>
    <t>Infeed Regen
Continuous Power</t>
  </si>
  <si>
    <t>Infeed Regen
Peak Power</t>
  </si>
  <si>
    <t>Infeed Output
Peak Power</t>
  </si>
  <si>
    <t>Infeed Output
Continuous Power</t>
  </si>
  <si>
    <t>Chopper
Efficiency</t>
  </si>
  <si>
    <t>Chopper
Continuous Power</t>
  </si>
  <si>
    <t>Chopper
Peak Power</t>
  </si>
  <si>
    <t>Chopper
Max Current</t>
  </si>
  <si>
    <t>Chopper
Cont Current</t>
  </si>
  <si>
    <t>Bleeder
Continuous Power</t>
  </si>
  <si>
    <t>Bleeder
Peak Power</t>
  </si>
  <si>
    <t>Bleeder
Max Energy Dissipation</t>
  </si>
  <si>
    <t>Bleeder
Resistance</t>
  </si>
  <si>
    <t>Bleeder
Power at Duty Cycle</t>
  </si>
  <si>
    <t>Bleeder
Duty Cycle at Power</t>
  </si>
  <si>
    <t>Optional, but recommended if data is available. 
Used for Pxt overload model. Specifically, these fields are used in the Pxt Offset calculation, which is an adjustment made when the drive's ambient temperature is greater than its rated ambient temperature.
If not known, or do not want to use the Pxt Offset calculation, leave blank.</t>
  </si>
  <si>
    <r>
      <t xml:space="preserve">Optional, but recommended if data is available. 
Used for </t>
    </r>
    <r>
      <rPr>
        <b/>
        <sz val="8"/>
        <color indexed="8"/>
        <rFont val="Arial"/>
        <family val="2"/>
      </rPr>
      <t>Infeed</t>
    </r>
    <r>
      <rPr>
        <sz val="8"/>
        <color indexed="8"/>
        <rFont val="Arial"/>
        <family val="2"/>
      </rPr>
      <t xml:space="preserve"> </t>
    </r>
    <r>
      <rPr>
        <b/>
        <sz val="8"/>
        <color indexed="8"/>
        <rFont val="Arial"/>
        <family val="2"/>
      </rPr>
      <t>Pxt</t>
    </r>
    <r>
      <rPr>
        <sz val="8"/>
        <color indexed="8"/>
        <rFont val="Arial"/>
        <family val="2"/>
      </rPr>
      <t xml:space="preserve"> overload model. Specifically, these fields are used in the Pxt Offset calculation, which is an adjustment made when the drive's ambient temperature is greater than its rated ambient temperature.
If not known, or do not want to use the Pxt Offset calculation, leave blank.</t>
    </r>
  </si>
  <si>
    <r>
      <t xml:space="preserve">Optional, but recommended if data is available.
Used for </t>
    </r>
    <r>
      <rPr>
        <b/>
        <sz val="8"/>
        <color indexed="8"/>
        <rFont val="Arial"/>
        <family val="2"/>
      </rPr>
      <t>Inverter Ixt</t>
    </r>
    <r>
      <rPr>
        <sz val="8"/>
        <color indexed="8"/>
        <rFont val="Arial"/>
        <family val="2"/>
      </rPr>
      <t xml:space="preserve"> overload model.  Specifically, these fields are used in the Ixt Offset calculation, which is an adjustment made when the drive's ambient temperature is greater than its rated ambient temperature.
If not known, or do not want to use the Ixt Offset calculation, leave blank.</t>
    </r>
  </si>
  <si>
    <t>Pxt_1_tC</t>
  </si>
  <si>
    <t>Pxt_0_tC</t>
  </si>
  <si>
    <t>Pxt_2_tC</t>
  </si>
  <si>
    <t>Ixt0_0_tC</t>
  </si>
  <si>
    <t>Ixt0_1_tC</t>
  </si>
  <si>
    <t>Ixt0_2_tC</t>
  </si>
  <si>
    <t>Ixt1_0_tC</t>
  </si>
  <si>
    <t>Ixt1_1_tC</t>
  </si>
  <si>
    <t>Ixt1_2_tC</t>
  </si>
  <si>
    <t>Ixt2_0_tC</t>
  </si>
  <si>
    <t>Ixt2_1_tC</t>
  </si>
  <si>
    <t>Ixt2_2_tC</t>
  </si>
  <si>
    <t>Ixt3_0_tC</t>
  </si>
  <si>
    <t>Ixt3_1_tC</t>
  </si>
  <si>
    <t>Ixt3_2_tC</t>
  </si>
  <si>
    <t>Added [PxtTyp] column to allow option to specify Pxt overload model - 'tOL Tiered' or 'tC B&amp;R Fast Slow'</t>
  </si>
  <si>
    <t>Added [IxtTyp] column to allow option to specify Pxt overload model - 'tOL Tiered' or 'tC B&amp;R Fast Slow'</t>
  </si>
  <si>
    <t>Added support for B&amp;R Inverter Ixt overload model</t>
  </si>
  <si>
    <t>Added support for B&amp;R Infeed Pxt overload model</t>
  </si>
  <si>
    <t>Added [Pxt_x_tC] columns to allow option to specify Pxt Time Constant for the 'tC B&amp;R Fast Slow' model</t>
  </si>
  <si>
    <t>Added [Ixt_x_x_tC] columns to allow option to specify Ixt Time Constant for the 'tC B&amp;R Fast Slow' model</t>
  </si>
  <si>
    <t>ProductZones</t>
  </si>
  <si>
    <t>Vendor/Company Name</t>
  </si>
  <si>
    <t>Vendor Name
Primary Key
(must be unique)</t>
  </si>
  <si>
    <t>Required
For display in Vendors form</t>
  </si>
  <si>
    <t>Active Database Override</t>
  </si>
  <si>
    <t>Required
When FALSE, all products from the Vendor are NOT shown</t>
  </si>
  <si>
    <t>Web Site</t>
  </si>
  <si>
    <t>All Vendors tables</t>
  </si>
  <si>
    <t>Full support for ProductZones in all versions.  Previously, ProductZone support was only supported in the Manufacturer versions.</t>
  </si>
  <si>
    <t>Added 'ProductZones' column allowing vendors to specify one or more countries in each product zone that the vendor defines</t>
  </si>
  <si>
    <t>Product Zone</t>
  </si>
  <si>
    <t>Country</t>
  </si>
  <si>
    <t>Optional
Used to specify products available in certain countries/regions.
Enter 0 or leave blank if all countries and/or not using Product Zones.  Ie. Zone 0 is reserved for all countries.
To use the Product Zones feature, the zone in this column must coincide with one or more zones defined in the Vendors 'ProductZones' column.  Zone 1 and up can be used for this purpose.</t>
  </si>
  <si>
    <t>4.0.17</t>
  </si>
  <si>
    <t>Max Speed at
Continuous Pressure</t>
  </si>
  <si>
    <t>Continuous Pressure
at Max Speed</t>
  </si>
  <si>
    <t>Max Speed
at Max Pressure</t>
  </si>
  <si>
    <t>Max Pressure at Max Speed</t>
  </si>
  <si>
    <t>Inverter fs1
Ixt 0 Overload Model
IxtTyp 0: Overload Time
IxtTyp 1: (not used)</t>
  </si>
  <si>
    <t>Inverter fs1
Ixt 0 Overload Model
Overload Cycle Time</t>
  </si>
  <si>
    <t>Inverter fs1
Ixt 1 Overload Model
IxtTyp 0: Overload Time
IxtTyp 1: (not used)</t>
  </si>
  <si>
    <t>Inverter fs1
Ixt 2 Overload Model
IxtTyp 0: Overload Time
IxtTyp 1: (not used)</t>
  </si>
  <si>
    <t>Inverter fs2
Ixt 0 Overload Model
IxtTyp 0: Overload Time
IxtTyp 1: (not used)</t>
  </si>
  <si>
    <t>Inverter fs2
Ixt 0 Overload Model
Overload Cycle Time</t>
  </si>
  <si>
    <t>Inverter fs2
Ixt 1 Overload Model
IxtTyp 0: Max Current
IxtTyp 1: (not used)</t>
  </si>
  <si>
    <t>Inverter fs2
Ixt 2 Overload Model
IxtTyp 0: Overload Time
IxtTyp 1: (not used)</t>
  </si>
  <si>
    <t>Inverter fs3
Ixt 0 Overload Model
IxtTyp 0: Overload Time
IxtTyp 1: (not used)</t>
  </si>
  <si>
    <t>Inverter fs3
Ixt 0 Overload Model
Overload Cycle Time</t>
  </si>
  <si>
    <t>Inverter fs3
Ixt 1 Overload Model
IxtTyp 0: Overload Time
IxtTyp 1: (not used)</t>
  </si>
  <si>
    <t>Inverter fs3
Ixt 2 Overload Model
IxtTyp 0: Overload Time
IxtTyp 1: (not used)</t>
  </si>
  <si>
    <t>Infeed Bus Power
Pxt 0 Overload Model
PxtTyp 0: Overload Time
PxtTyp 1: (not used)</t>
  </si>
  <si>
    <t>Infeed Bus Power
Pxt 0 Overload Model
PxtTyp 0: (not used)
PxtTyp 1: Time Constant</t>
  </si>
  <si>
    <t>Infeed Bus Power
Pxt 1 Overload Model
PxtTyp 0: Overload Time
PxtTyp 1: (not used)</t>
  </si>
  <si>
    <t>Infeed Bus Power
Pxt 2 Overload Model
PxtTyp 0: Overload Time
PxtTyp 1: (not used)</t>
  </si>
  <si>
    <t>Infeed Bus Power
Pxt 2 Overload Model
PxtTyp 0: (not used)
PxtTyp 1: Time Constant</t>
  </si>
  <si>
    <t>Supply Maximum Frequency</t>
  </si>
  <si>
    <t>Infeed Bus Power
Pxt 1 Overload Model
PxtTyp 0: (not used)
PxtTyp 1: Time Constant</t>
  </si>
  <si>
    <t>Ql</t>
  </si>
  <si>
    <t>Leakage Flowrate formula (when Q=0)</t>
  </si>
  <si>
    <t>Pumps</t>
  </si>
  <si>
    <t>4.0.100</t>
  </si>
  <si>
    <t>Added new 'Ql' field for the pump leakage flowrate formula</t>
  </si>
  <si>
    <t>Pumps.Typ added Typ = 2 (Radial Piston)</t>
  </si>
  <si>
    <t>Ability to calculate the pump speed and torque needed to maintain zero flow at pressure.</t>
  </si>
  <si>
    <t>Now can define Radial Piston pump types</t>
  </si>
  <si>
    <t>4.0.103</t>
  </si>
  <si>
    <t>Now can define Infeed Dual Inverters with only a Chopper</t>
  </si>
  <si>
    <t>Now can define Infeed Triple Inverters with only a Chopper</t>
  </si>
  <si>
    <t xml:space="preserve">Drives.Typ added Typ = 18 (Infeed / Triple Inverter / Chopper)
</t>
  </si>
  <si>
    <t>Drives.Typ added Typ = 17 (Infeed / Dual Inverter / Chopper)</t>
  </si>
  <si>
    <t>Energy Storage Modules</t>
  </si>
  <si>
    <t>EnergyStorageModules</t>
  </si>
  <si>
    <t>Imax_tOL</t>
  </si>
  <si>
    <t>Overload Time at Maximum Current</t>
  </si>
  <si>
    <t>Added 'Imax_tOL' column for the Overload Time at Maximum Current, used in the I2t overload model</t>
  </si>
  <si>
    <t>Required
Leave blank for
EM &amp; DLC</t>
  </si>
  <si>
    <t>Required
Optional for
EM &amp; DLC</t>
  </si>
  <si>
    <t>Sub-Module
Model</t>
  </si>
  <si>
    <t>Sub-Module
Qty</t>
  </si>
  <si>
    <t>Required for DLC, which can have multiple sub modules in series, else leave blank</t>
  </si>
  <si>
    <t>SubModel</t>
  </si>
  <si>
    <t>SubQty</t>
  </si>
  <si>
    <t>Required
Optional for
EM &amp; DLC
Used in I2t overload model</t>
  </si>
  <si>
    <t>Added 'SubModel' and 'SubQty' columns, used for DLCs, which can have multiple sub modules in series</t>
  </si>
  <si>
    <t>Support multiple DLCs in series to form a DLC bank</t>
  </si>
  <si>
    <t>Added “99 = ISO 9409-1-A-25” to Gearboxes.InterfaceTyp2 list</t>
  </si>
  <si>
    <t>Requested by some manfucturers that offer up to 3 brake options for each motor</t>
  </si>
  <si>
    <t>Jbr1</t>
  </si>
  <si>
    <t>Jbr2</t>
  </si>
  <si>
    <t>Brake 1
Inertia</t>
  </si>
  <si>
    <t>Brake 1
Max Holding Torque</t>
  </si>
  <si>
    <t>Brake 2
Inertia</t>
  </si>
  <si>
    <t>Brake 2
Max Holding Torque</t>
  </si>
  <si>
    <t>Brake 0
Inertia</t>
  </si>
  <si>
    <t>Brake 0
Max Holding Torque</t>
  </si>
  <si>
    <t>Jbr0</t>
  </si>
  <si>
    <t>Tbr0_max</t>
  </si>
  <si>
    <t>Tbr1_max</t>
  </si>
  <si>
    <t>Tbr2_max</t>
  </si>
  <si>
    <t>Optional, but recommended.  Note that specifying the brake intertia and holding torque does not mean the motor is always enabled with the brake. It means that if the user decides to enable the motor brake, then the user can choose one of up to three brake options.
Brakes should be listed with increasing holding torque.  Ie. Br0 lowest, Br1 larger, and Br2 largest holding torque</t>
  </si>
  <si>
    <t>1) Enter your product data in the appropriate worksheet table</t>
  </si>
  <si>
    <t>3) The Countries table is for Product Zones in each of the Vendors tables</t>
  </si>
  <si>
    <r>
      <t xml:space="preserve">5) To publish the data to all SERVOsoft users around the world, please submit this spreadsheet with your product data to </t>
    </r>
    <r>
      <rPr>
        <sz val="10"/>
        <color indexed="12"/>
        <rFont val="Arial"/>
        <family val="2"/>
      </rPr>
      <t>servosoft.database@controleng.ca</t>
    </r>
    <r>
      <rPr>
        <sz val="10"/>
        <rFont val="Arial"/>
        <family val="2"/>
      </rPr>
      <t xml:space="preserve">, or if a large file, upload at </t>
    </r>
    <r>
      <rPr>
        <sz val="10"/>
        <color rgb="FF0033CC"/>
        <rFont val="Arial"/>
        <family val="2"/>
      </rPr>
      <t>www.controleng.ca/servosoft/product_data_submit.html</t>
    </r>
  </si>
  <si>
    <t>Major</t>
  </si>
  <si>
    <t>Minor</t>
  </si>
  <si>
    <t>Revision</t>
  </si>
  <si>
    <t>Version</t>
  </si>
  <si>
    <t>Added 'Version' table to set the official version.
The worksheet name 'Version' and the version values should not be changed by users.
They are set by ControlEng and are read by the 'Database Utility' to manage different spreadsheet versions.</t>
  </si>
  <si>
    <t>Better handling of different database versions</t>
  </si>
  <si>
    <t>The worksheet name 'Version' and the above version values
should not be changed by users.
They are set by ControlEng and are read by the 'Database Utility'
to manage different spreadsheet versions.</t>
  </si>
  <si>
    <t>Added support for up to 3 motor brakes for 1 motor record
Renamed 'Jbr' and 'Tbr_max' to 'Jbr0' and 'Tbr0_max', and added 'Jbr1', 'Tbr1_max', 'Jbr2', 'Tbr2_max' columns</t>
  </si>
  <si>
    <t>2) Each Vendor table is associated with one or more Product Data tables</t>
  </si>
  <si>
    <r>
      <rPr>
        <sz val="10"/>
        <rFont val="Arial"/>
        <family val="2"/>
      </rPr>
      <t xml:space="preserve">7) For details on product data entry and to get the latest SERVOsoft Database Spreadsheet, go to </t>
    </r>
    <r>
      <rPr>
        <sz val="10"/>
        <color rgb="FF0033CC"/>
        <rFont val="Arial"/>
        <family val="2"/>
      </rPr>
      <t>www.controleng.ca/servosoft/product_data_entry.html</t>
    </r>
  </si>
  <si>
    <t>Required
0 = None
1 = STOBER Motor de-rating for STOBER Gear Motors</t>
  </si>
  <si>
    <t>4) Use the Database Utility (run from the Windows Start Menu or from SERVOsoft under  'Tools &gt; Database Utility') to import product data into your database file for testing your product data, as well as to use the product data privately within your company or just on your own PCs.</t>
  </si>
  <si>
    <t>6) The submitted data will be reviewed by ControlEng before being accepted and released in a database update.  Once the data is accepted, typically an update is released within 1-3 days.  Sometimes the data is released 2-3 weeks later, along with a larger database update from multiple vendors, so as not to disturb users with several updates in a short period of time.</t>
  </si>
  <si>
    <t>4.1.100</t>
  </si>
  <si>
    <t>Added support for Apex Dynamics planetary gearbox sizing rules</t>
  </si>
  <si>
    <t>Added support for ISO 9409-1-A-25 gearbox-pinion flange interface type</t>
  </si>
  <si>
    <t>Added “4 = Apex Shock Factor Table” to Gearboxes.LFTyp list</t>
  </si>
  <si>
    <t>d) RackAndPinionVendors: RacksPinionsFeedForce, Racks, Pinions</t>
  </si>
  <si>
    <t>g) PumpVendors: Pumps</t>
  </si>
  <si>
    <t>e) BallScrewVendors: BallScrews</t>
  </si>
  <si>
    <t>4.1.110</t>
  </si>
  <si>
    <t>All tables</t>
  </si>
  <si>
    <t>All Product Tables</t>
  </si>
  <si>
    <t>Better support for web sites.  Previously using Windows language codes 1033 (English), 1031 (German), 1036 (French), etc., which are not used by web sites</t>
  </si>
  <si>
    <t>Added I2t overload model for ESMs</t>
  </si>
  <si>
    <t>Now DocPath uses HTML ISO Language Codes (en, de, fr, it, es, tr, zh) when the language id variable [%LangId%] is used</t>
  </si>
  <si>
    <t>Gearbox Service Life – Ltyp 1</t>
  </si>
  <si>
    <t>Gearbox Service Life – Ltyp 2</t>
  </si>
  <si>
    <t>4.1.111</t>
  </si>
  <si>
    <t>Required
0 = None
1 = Lh(nN/nm)(TN/Tn)^(10/3)
2 = Lh(nN/nm)(TN/Tn)^3</t>
  </si>
  <si>
    <t>Added “2 = Lh(nN/nm)(TN/Tn)^3” to Gearboxes.Lhtyp Gearbox Lifetime calculation list</t>
  </si>
  <si>
    <t>Added support for new gearbox lifetime calculation</t>
  </si>
  <si>
    <r>
      <t xml:space="preserve">Type
</t>
    </r>
    <r>
      <rPr>
        <sz val="7"/>
        <color rgb="FF000000"/>
        <rFont val="Arial"/>
        <family val="2"/>
      </rPr>
      <t>0 = Other
1 = Internal Gear
2 = Radial Piston</t>
    </r>
  </si>
  <si>
    <t>DTyp</t>
  </si>
  <si>
    <r>
      <t xml:space="preserve">Displacement Type
</t>
    </r>
    <r>
      <rPr>
        <sz val="7"/>
        <color rgb="FF000000"/>
        <rFont val="Arial"/>
        <family val="2"/>
      </rPr>
      <t>0 = Fixed
1 = Fixed 1 Position
2 = Fixed 2 Position
3 = Variable</t>
    </r>
  </si>
  <si>
    <t>Optional, but recommended if data available.
Used for Bxt Model</t>
  </si>
  <si>
    <t>Tb_max</t>
  </si>
  <si>
    <t>Added support for Bleeder Bxt Overload Thermal Model</t>
  </si>
  <si>
    <t>BleederModules</t>
  </si>
  <si>
    <t>Bleeder Max Temperature</t>
  </si>
  <si>
    <t>Max Temperature</t>
  </si>
  <si>
    <t>VbusMax</t>
  </si>
  <si>
    <t>Max Bus Voltage</t>
  </si>
  <si>
    <t>Added Displacement Type [DTyp] column, which defines if the displacement as Fixed, 1 Position, 2 Position, or Variable</t>
  </si>
  <si>
    <t>Added support for Fixed 1 Position, Fixed 2 Position and Variable Displacement pumps.  Previously only Fixed displacement pumps were supported</t>
  </si>
  <si>
    <t>Added System Check to ensure the motor is not connect to a bus voltage above what is allowed.  Specifically, the check is if the DC bus Threshold Voltage &gt; VbusMax, then a System Check alarm occurs.
It can also be used in database selection to filter motors below or above a max voltage limt.</t>
  </si>
  <si>
    <t>4.2.10</t>
  </si>
  <si>
    <t>4.2.15</t>
  </si>
  <si>
    <t>Added 'Max Bus Voltage' [VbusMax] column, which is the "Max allowed DC bus threshold voltage" and is used to ensure the motor is not connect to a bus voltage above what is allowed.</t>
  </si>
  <si>
    <t>Added 'Current where kt = kto' [Ikto] column, which is the max current where the torque constant, kt = kto</t>
  </si>
  <si>
    <t>Added 'Current where ki = kiFN' [IkiFN] column, which is the max current where the force constant, kt = kto</t>
  </si>
  <si>
    <t>Added for more refinement and accuracy for the motor Torque vs Current model</t>
  </si>
  <si>
    <t>Added for more refinement and accuracy for the motor Force vs Current model</t>
  </si>
  <si>
    <t>Ikto</t>
  </si>
  <si>
    <t>Optional, but recommended if data available.
This value should be defined in combination with ktExp.</t>
  </si>
  <si>
    <t>Torque vs Current Model 
Current where kt = kto
(effective value)</t>
  </si>
  <si>
    <t>Torque vs Current Model
Exponent</t>
  </si>
  <si>
    <t>Force vs Current Model 
Current where kiF = kiFN
(effective value)</t>
  </si>
  <si>
    <t>IkiFN</t>
  </si>
  <si>
    <t>Optional, but recommended if data available.
Changes the shape of the Force vs Current curve between IkiFN and Imax. 
A lower ktExp value produces a straighter curve, and a higher ktExp value produces a sharper curve, that first hugs the kiFN line, then sharply curves to Imax.
Allowed range is 0.5 to 10.
If left blank, best fit calculated between 0.5 and 2. 
When IkiFN = 0, the typical best fit is ktExp = 2.
When IkiFN  &gt; 0 (eg. Ikto = Imax/3), the typical best fit is ktExp = 1.</t>
  </si>
  <si>
    <t>Required for combination that includes a mechanism such as a 'Pump' or 'Ball Screw Actuator', else leave blank.</t>
  </si>
  <si>
    <r>
      <t xml:space="preserve">Flow Direction
</t>
    </r>
    <r>
      <rPr>
        <sz val="7"/>
        <color rgb="FF000000"/>
        <rFont val="Arial"/>
        <family val="2"/>
      </rPr>
      <t>0 = Positive Flow Only
1 = Positive &amp; Negaitve Flow</t>
    </r>
  </si>
  <si>
    <t>Output Bearing Service Life Formula Exponent</t>
  </si>
  <si>
    <t>Output Bearing Service Life Formula Rated Torque</t>
  </si>
  <si>
    <t>Optional but required if want to use INPUT bearing life calculations.  Else leave blank.</t>
  </si>
  <si>
    <t>Optional but required if want to use INPUT bearing life calculations.  Else leave blank.
Typical values are 3 or 3.33</t>
  </si>
  <si>
    <t>Required
0 = Current
1 = Current but near phase out
2 = Available at spare part pricing
3 = Available only from 3rd parties
4 = No longer available
5 = Available soon, date on request</t>
  </si>
  <si>
    <t>Added new LegacyType 5: 'Available soon, date on request'</t>
  </si>
  <si>
    <t>Added 'Max Temperature' [Tmax] column, which is used in the Bleeder Bxt Overload Thermal Model</t>
  </si>
  <si>
    <t>Added 'Max Temperature' [Tb_max] column, which is used in the Bleeder Bxt Overload Thermal Model</t>
  </si>
  <si>
    <t>Help vendors coomunicate upcoming product releases</t>
  </si>
  <si>
    <t>Support for Stober's G3 products</t>
  </si>
  <si>
    <t>Added 'LFtyp = 5 Stober G3 Shock Factor Table' for the upcoming release of Stober's G3 products</t>
  </si>
  <si>
    <t>Clarification for Stober's G2 &amp; G3 products</t>
  </si>
  <si>
    <t>4.2.21</t>
  </si>
  <si>
    <t>Required
This value is used to ensure the motor is not connect to a bus voltage above what is allowed.  Specifically, the check is if the DC bus Nominal Voltage &gt; VbusMax, then a System Check alarm occurs.
It can also be used in database selection to filter motors below, above or within a DC bus voltage range.</t>
  </si>
  <si>
    <t>4.2.22</t>
  </si>
  <si>
    <t>The System Check Drive.ThresholdVoltage &gt; Motor.MaxVoltage has been changed to use the Nominal Bus Voltage.  Therefore, the Critical message only appears when Drive.NominalVoltage &gt; Motor.MaxVoltage.</t>
  </si>
  <si>
    <t>Pinions</t>
  </si>
  <si>
    <t>Added “506 = Spline 80x2x38” to Pinions.InterfaceTyp2 list</t>
  </si>
  <si>
    <t>Added support for 506 = Spline 80x2x38 pinion interface type</t>
  </si>
  <si>
    <t>Renamed the LFTyp &amp; Lh2Typ descriptions for the STOBER sizing G2 rules.</t>
  </si>
  <si>
    <t>4.2.100</t>
  </si>
  <si>
    <t>All Vendor Tables</t>
  </si>
  <si>
    <t>Previously, the 'ProductZone' field was limited to 255 characters, which would limit the product zones to approximately 60-65 countries.  Now, it is possible for all country IDs to be included in the product zone definition.</t>
  </si>
  <si>
    <t>Changed the maximum string length for the 'ProductZone' column from 255 to 2000 characters</t>
  </si>
  <si>
    <t>More flexibility for defining the pump Q, Ql, M, &amp; L formulae</t>
  </si>
  <si>
    <t>Added new formula variables, 'Delta Pressure' [dP] and 'Pressure Offset' [Pos], that can be used in the Q, Ql, M, &amp; L formulae</t>
  </si>
  <si>
    <t>4.2.101</t>
  </si>
  <si>
    <t>Guernsey</t>
  </si>
  <si>
    <t>Jersey</t>
  </si>
  <si>
    <t>Montenegro</t>
  </si>
  <si>
    <t>Serbia</t>
  </si>
  <si>
    <t>South Sudan</t>
  </si>
  <si>
    <t>4.2.102</t>
  </si>
  <si>
    <t>Countries</t>
  </si>
  <si>
    <t>Revised countries list with latest ISO 3166 standard
Added some countries such as Montenegro, Serbia, South Sudan, Guernsey, and Jersey, but list still does not include all countries, specifically island and very small countries.</t>
  </si>
  <si>
    <t>4.2.103</t>
  </si>
  <si>
    <t>CombinedProducts</t>
  </si>
  <si>
    <t>Revised the ProductZone description text in Row 2 clarifying which Vendor table's ProductZone is used by the 'ProductZone' column</t>
  </si>
  <si>
    <t>Clarify how the Product Zone value is applied for Combined Products</t>
  </si>
  <si>
    <t>Required
0 = default / none
Product image filename is
  EnergyStorageModuleDatabaseAAA.jpg
where
  AAA = ImageId</t>
  </si>
  <si>
    <t>4.2.122</t>
  </si>
  <si>
    <t>Added the following to Pinions.InterfaceTyp2 list
112 = ISO 9409-1-A-250
2001 = AP090 50-12-M6
2003 = AP140 80-16-M8
2004 = AP200 125-16-M10
2006 = AP285 160-12-M24
2101 = AP CURVIC 36
2102 = AP CURVIC 46
2103 = AP CURVIC 60
2104 = AP CURVIC 80
2105 = AP CURVIC 90
2106 = AP CURVIC 120
2107 = AP CURVIC 132</t>
  </si>
  <si>
    <t>Extended Gearbox &lt;=&gt; Pinion interfaces for APEX products</t>
  </si>
  <si>
    <t>Input Interface Type</t>
  </si>
  <si>
    <t>4.3.1</t>
  </si>
  <si>
    <t>Transformations</t>
  </si>
  <si>
    <t>Maximum Output Torque</t>
  </si>
  <si>
    <t>Maximum Input Speed</t>
  </si>
  <si>
    <t>Nominal Output Torque</t>
  </si>
  <si>
    <t>Max Mean Input Speed</t>
  </si>
  <si>
    <t>Max-Stop Torque</t>
  </si>
  <si>
    <t>Ratio</t>
  </si>
  <si>
    <t>Backlash at Output</t>
  </si>
  <si>
    <t>Torsional Rigidity at Output</t>
  </si>
  <si>
    <t>Drive Gear/Pulley Radius</t>
  </si>
  <si>
    <t>Drive Gear/Pulley Inertia</t>
  </si>
  <si>
    <t>Driven Gear/Pulley Radius</t>
  </si>
  <si>
    <t>Driven Gear/Pulley Inertia</t>
  </si>
  <si>
    <t>Belt Mass</t>
  </si>
  <si>
    <t>Belt Rigidity</t>
  </si>
  <si>
    <t>Belt Preload</t>
  </si>
  <si>
    <t>Belt Tensile Limit</t>
  </si>
  <si>
    <t>Optional
If Typ = Gear and Rdr, Jdr, Rdn, Jdn are specified, then HelixAngle and PressureAngle are Required.
HelixAngle typical values are
0° (straight spur gear)
19.5283° (19°31'42")
PressureAngle typical value is 20°</t>
  </si>
  <si>
    <t>Optional
If Typ = Belt &amp; Pulley and Rdr, Jdr, Rdn, Jdn are specified, then Belt values are Optional, but Recommended.</t>
  </si>
  <si>
    <t>T2Max</t>
  </si>
  <si>
    <t>n1Max</t>
  </si>
  <si>
    <t>n1N</t>
  </si>
  <si>
    <t>jt2</t>
  </si>
  <si>
    <t>Rdr</t>
  </si>
  <si>
    <t>Jdr</t>
  </si>
  <si>
    <t>Rdn</t>
  </si>
  <si>
    <t>Jdn</t>
  </si>
  <si>
    <t>Bm</t>
  </si>
  <si>
    <t>Bt</t>
  </si>
  <si>
    <t>Bp</t>
  </si>
  <si>
    <t>Bfmax</t>
  </si>
  <si>
    <t>kg-m2</t>
  </si>
  <si>
    <t>Renamed 'CouplingVendors' and 'Couplings' to 'TransformationVendors' and 'Transformations'
To properly store 'Gear' and 'Belt &amp; Pulley' transformations in the database, the following changes were made:
- Renamed columns TN, TMax, nMax and Ct to T2N, T2Max, n1Max and Ct2, respectively
- Added columns i, n1N, T2Estop, Eff, i, jt2, as well as Drive and Driven Gear/Pulley radius and inertia (Rdr, Jdr, Rdn, Jdn), Helix and Pressure angles, and Belt parameters (Bm, Bt, Bp, Bfmax)</t>
  </si>
  <si>
    <t>Required
0 = Stand Alone
1 = Combined
2 = Stand Alone and Combined</t>
  </si>
  <si>
    <t>Added support for 'Gear' and 'Belt &amp; Pulley' Transformations stored in the database
Allows for 'Motor + Tx + Ball Screw Actuator' and ' Drive + Motor + Tx + Ball Screw Actuator'
Built with option for future transformation types including Shafts, Torque Limiters, Brakes, etc.</t>
  </si>
  <si>
    <t>Required for combination that includes a Transformation such as a Coupling in 'Motor Coupling Pump' or a Gear or Belt &amp; Pulley in a 'Motor + Tx + Ball Screw Actuator', else leave blank.</t>
  </si>
  <si>
    <t>Added support for 'Motor + Tx + Ball Screw Actuator' and ' Drive + Motor + Tx + Ball Screw Actuator'</t>
  </si>
  <si>
    <t>Added Type = 8 = "Tx + Ball Screw Actuator" supporting a Transformation Linear Actuator</t>
  </si>
  <si>
    <t>Added support for 'Tx + Ball Screw Actuator'</t>
  </si>
  <si>
    <t>Required
1 = Coupling
2 = Gear
3 = Belt &amp; Pulley</t>
  </si>
  <si>
    <t>Optional
For Typ = Gear or Belt &amp; Pulley
Can specify just i &amp; J, and leave Gear / Pulley values blank, or specify Rdr, Jdr, Rdn, Jdn which are used to compute i &amp; J.</t>
  </si>
  <si>
    <t>Required if using this curve
For Asynchronous Motors specify the  Magnetizing Current at Rated Speed.
For other motor types, enter 0.</t>
  </si>
  <si>
    <t>Added support for the option to include a Transformation for 
Type = 2 = "Motor + Tx + Ball Screw Actuator"
Type = 3 = "Drive + Motor + Tx + Ball Screw Actuator"</t>
  </si>
  <si>
    <t>4.4.1</t>
  </si>
  <si>
    <t>GearboxMotorAdapters</t>
  </si>
  <si>
    <t>Rated speed where ED=100%</t>
  </si>
  <si>
    <t>Rated torque  where ED=100%</t>
  </si>
  <si>
    <t>Max speed</t>
  </si>
  <si>
    <t>Max torque</t>
  </si>
  <si>
    <t>T1N</t>
  </si>
  <si>
    <t>T1Max</t>
  </si>
  <si>
    <t>T1Estop</t>
  </si>
  <si>
    <t>Required
-1 = Motor + Gearbox (Gear Motor)
0 = None
1 = Drive + Motor
2 = Motor + Tx + Ball Screw Actuator
3 = Drive + Motor + Tx + Ball Screw Actuator
4 = Gearbox Pinion
5 = Drive + Motor + Gearbox (Drive Gear Motor)
7 = Motor + Coupling + Pump
8 = Tx + Ball Screw Actuator
9 = Gearbox + Motor Adapter</t>
  </si>
  <si>
    <t>Gearbox Motor Adapter Model</t>
  </si>
  <si>
    <t>Required for Gearboxes that also use a Motor Adapter, else leave blank.</t>
  </si>
  <si>
    <t>GearboxMotorAdapterModel</t>
  </si>
  <si>
    <t>Added support for 'Gearbox + Motor Adapter' combinations, which helps reduce database size and improve query performance</t>
  </si>
  <si>
    <t>Added new 'GearboxMotorAdapters' table to support combining a gearbox record with a motor adapter.  This is done to make the database more efficient. A Gearox record has over 200 columns, which uses a lot of memory.  In many cases, a gearbox can have 2-4 motor adapters with different input shaft diameters.  Creating the 'GearboxMotorAdapters' allows gearbox vendors to consolidate their data and achieve up to a 50% reduction in database size. Reducing the database size not only makes downloading updates quicker, it also improves query performance.</t>
  </si>
  <si>
    <t>b) GearboxVendors: Gearboxes, Gearbox Motor Adapters</t>
  </si>
  <si>
    <t>c) TransformationVendors: Transformations</t>
  </si>
  <si>
    <t>Required
0 = None
1 = Alpha
2 = Stober
3 = Harmonic Drive</t>
  </si>
  <si>
    <t>Added Type = 9 = Gearbox + Motor Adapter
Added new column 'GearboxMotorAdapterModel'</t>
  </si>
  <si>
    <t>Required
0 = Other
1 = Planetary Coaxial
2 = Planetary Right Angle
3 = Bevel
4 = Hypoid
5 = Helical
6 = Helical Shaft Mounted
7 = Worm
8 = Cycloid
9 = Right Angle Servo Gear
10 = Strain Wave Gear</t>
  </si>
  <si>
    <t>Added support for Harmonic Drive Strain Wave Gear sizing rules and output bearing life calculations</t>
  </si>
  <si>
    <t>Required
0 = Flange
1 = Shaft
2 = Hollow
3 = Hollow + Key
4 = Hollow Bore Flange</t>
  </si>
  <si>
    <t>Required
0 = Hollow
1 = Shaft
2 = Hollow Bore Flange</t>
  </si>
  <si>
    <t>dp2</t>
  </si>
  <si>
    <t>Bearing pitch circle diameter at output</t>
  </si>
  <si>
    <t>Optional but recommended if data available.
Required for Harmonic Drive Bearing Life.</t>
  </si>
  <si>
    <t>Required
0 = Manual Entry: T2Max
1 = Alpha Shock Factor Table
2 = Stober G2 1
       P(A) / PH(A) / PHQ(A) /
       PHV(A) / PKX / PHKX / KS
3 = Stober G2 2 
       C / F / K / S / PK / PHK
4 = Apex Shock Factor Table
5 = Stober G3 Shock Factor Table</t>
  </si>
  <si>
    <t>Ctf2</t>
  </si>
  <si>
    <t>Torsional Rigidity for Resonance Frequency calculation</t>
  </si>
  <si>
    <t>Optional but recommended if data available.
Used in Resonance Frequency calculation, used by Harmonic Drive</t>
  </si>
  <si>
    <t>Added Typ = 10 = "Strain Wave Gear"
Added Typ2 = 4 = "Hollow Bore Flange"
Added Lh2type = 3 = "Harmonic Drive"
Added new column "Torsional Rigidity for Resonance Frequency calculation" [Ctf2]
Added new column "Bearing pitch circle diameter at output" [dp2]</t>
  </si>
  <si>
    <t>Required
0 = None
1 = Alpha
2 = Stober (not used)
3 = Harmonic Drive (not used)</t>
  </si>
  <si>
    <t>Required
0 = default/none
Product image filename based on Combination Type:
-1: GearMotorDatabaseAAA.jpg
1: DriveMotorDatabaseAAA.jpg
2: MotorBallScrewActuatorDatabaseAAA.jpg
3: DriveMotorBallScrewActuatorDatabaseAAA.jpg
4: GearboxPinionDatabaseAAA.jpg
5: DriveGearMotorDatabaseAAA.jpg
7: MotorCouplingPumpDatabaseAAA.jpg
8: BallScrewActuatorDatabaseAAA.jpg
9: GearboxDatabaseAAA.jpg
where
  AAA = ImageId</t>
  </si>
  <si>
    <t>ImageId
0 = Default
100-199 Reserved for Stober
200-299 Reserved for Atlanta
300-399 Reserved for Harmonic Drive</t>
  </si>
  <si>
    <t>Required.
0 = default/none
Product image filename is
  PumpDatabaseAAA.jpg
where
  AAA = ImageId</t>
  </si>
  <si>
    <t>Required
0 = default / none
Product image filename is
  TransformationDatabaseAAA.jpg
where
  AAA = ImageId</t>
  </si>
  <si>
    <t>Reserved Image Ids for Rack &amp; Pinions</t>
  </si>
  <si>
    <t>Reserved Image Ids for All Product Categories except Rack &amp; Pinions</t>
  </si>
  <si>
    <t>ImageId
0 = Default
100-199 Reserved for Atlanta
200-299 Reserved for Gudel</t>
  </si>
  <si>
    <t>4.4.3</t>
  </si>
  <si>
    <t>Allow multiple office locations, contact info to be stored and displayed</t>
  </si>
  <si>
    <t>Vendor Tables</t>
  </si>
  <si>
    <t>Now allow up to 2000 characters in the [Address] field, to allow multiple office locations. Applies to all vendor tables including ServoVendors, ActuatorVendors, BallScrewVendros, GearboxVendors, RackAndPinionVendors, TransformationVendors, PumpVendors.</t>
  </si>
  <si>
    <t>Optional
Specify product zones based on country IDs, else leave blank
Format:
[Zone1]: [ID0, ID1,…] | [Zone2]: [ID0, ID1,…]  | [Zone3]: [ID0, ID1,…] 
Example:
Zone 1: North America (Canada, USA, Mexico)
Zone 2: Germany, Austria, Switzerland
Zone 3: North America, Germany, Austria, Switzerland, UK
The resulting ProductZones string is:
Z1: 124, 840, 484 | Z2: 276, 40, 756 | Z3: Z1, Z2, 826</t>
  </si>
  <si>
    <t xml:space="preserve">Added support for Product Zone variables - Z1, Z2, Z3, etc. - where one zone can be defined by one or more other zones.
Eg. "Z3: Z1, Z2, 826", which means the countries in Z1 and Z2 as well as the UK. </t>
  </si>
  <si>
    <t>Required
Define the Rated Input Speed vs Nominal Output Torque curve by specifing 3 values per point:
1) Input Speed [n]
2) Output Torque [T]
3) Duty Cycle [ED]
The first speed value P0_TN_n1 = 0 always
Enter speed values lowest to highest, P0 - P6
Not all 7 points (P0-P6) need to be specified.  If only 5 points are needed, use P0 - P4 and leave P5 - P7 blank</t>
  </si>
  <si>
    <t>Required
Define the Rated Input Speed vs Max Output Torque curve by specifing 2 values per point:
1) Input Speed [n]
2) Output Torque [T]
The first speed value P0_TN_n1 = 0 always
Enter speed values lowest to highest, P0 - P6
Not all 7 points (P0-P6) need to be specified.  If only 5 points are needed, use P0 - P4 and leave P5 - P7 blank</t>
  </si>
  <si>
    <t>Optional for different temperature rise curve.
Additional Rated Speed vs Continuous Force curve for a given temperature rise [Cont_dT] by specifing 2 values per point:
1) Speed [n]
2) Force [F]
The first speed value Cont_P0_n = 0 always
Enter speed values lowest to highest, P0 - P9
Not all 10 points (P0-P9) need to be specified.  If only 5 points are needed, use P0 - P4 and leave P5 - P9 blank</t>
  </si>
  <si>
    <t>Required
Specify Rated Speed vs Continuous Force curve for a given temperature rise [Cont_dT] by specifing 2 values per point:
1) Speed [n]
2) Force [F]
The first speed value Cont_P0_n = 0 always
Enter speed values lowest to highest, P0 - P9
Not all 10 points (P0-P9) need to be specified.  If only 5 points are needed, use P0 - P4 and leave P5 - P9 blank</t>
  </si>
  <si>
    <t>Optional for different temperature rise curve.
Additional Rated Speed vs Continuous Torque curve for a given temperature rise [Cont_dT] by specifing 2 values per point:
1) Speed [n]
2) Torque [T]
The first speed value Cont_P0_n = 0 always
Enter speed values lowest to highest, P0 - P9
Not all 10 points (P0-P9) need to be specified.  If only 5 points are needed, use P0 - P4 and leave P5 - P9 blank</t>
  </si>
  <si>
    <t>Required
Rated Speed vs Continuous Torque curve for a given temperature rise [Cont_dT] by specifing 2 values per point:
1) Speed [n]
2) Torque [T]
The first speed value Cont_P0_n = 0 always
Enter speed values lowest to highest, P0 - P9
Not all 10 points (P0-P9) need to be specified.  If only 5 points are needed, use P0 - P4 and leave P5 - P9 blank</t>
  </si>
  <si>
    <t>Optional but recommended.  Does not apply to Inverter drive types.
This curve adjusts the infeed rated continuous and peak power values based on the supply voltage. Leaving blank means that the Po_cont and Po_Peak are used for any supply voltage.
Voltage values must be increasing from P0 to P4.
Not all 5 points (P0-P4) need to be specified.  If only 4 points are needed, use P0 - P3 and leave P4 blank</t>
  </si>
  <si>
    <t>Optional but recommended. 
This curve adjusts the infeed rated continuous and peak power values based on the supply voltage. Leaving blank means that the Po_cont and Po_Peak are used for any supply voltage.
Voltage values must be increasing from P0 to P4.
Not all 5 points (P0-P4) need to be specified.  If only 4 points are needed, use P0 - P3 and leave P4 blank</t>
  </si>
  <si>
    <t>Required
Temperature values must be increasing from P0 to P4.
P0_T_Temp is typically 20C or 25C
P1_T_Temp must be greater than P0_T_Temp
Temp values must be increasing starting at P0
Not all 5 points (P0-P4) need to be specified.  If only 4 points are needed, use P0 - P3 and leave P4 blank</t>
  </si>
  <si>
    <t>Required
Elevation values must be increasing from P0 to P4.
P0_E_Elev must be 0m
P1_E_Elev must be greater than P0_E_Elev
Elev values must be increasing starting at P0
Not all 5 points (P0-P4) need to be specified.  If only 4 points are needed, use P0 - P3 and leave P4 blank</t>
  </si>
  <si>
    <t>4.4.4</t>
  </si>
  <si>
    <t>All Tables</t>
  </si>
  <si>
    <t>Ease of use</t>
  </si>
  <si>
    <t>Cleaned up formatting (cell colors, borders, etc.) of all worksheets, adding border lines to visually associate related columns</t>
  </si>
  <si>
    <t>Optional
Up to 4 inverter rated frequencies can be entered.
Not used for APMs</t>
  </si>
  <si>
    <t>Vdc</t>
  </si>
  <si>
    <t>Inverter / APM
Ixt Calculation Type</t>
  </si>
  <si>
    <t>Inverter / APM
Efficiency</t>
  </si>
  <si>
    <t>Inverter / APM
Ixt Heat Sink
Max Internal Temperature</t>
  </si>
  <si>
    <t>Inverter / APM
Ixt Heat Sink
Rated Internal Temperature</t>
  </si>
  <si>
    <t>Inverter / APM fs0
Ixt 0 Overload Model
IxtTyp 0: Overload Time
IxtTyp 1: (not used)</t>
  </si>
  <si>
    <t>Inverter / APM fs0
Ixt 0 Overload Model
Overload Cycle Time</t>
  </si>
  <si>
    <t>Inverter / APM fs0
Ixt 1 Overload Model
IxtTyp 0: Overload Time
IxtTyp 1: (not used)</t>
  </si>
  <si>
    <t>Inverter / APM fs0
Ixt 1 Overload Model
Overload Cycle Time</t>
  </si>
  <si>
    <t>Inverter / APM fs0
Ixt 2 Overload Model
IxtTyp 0: Overload Time
IxtTyp 1: (not used)</t>
  </si>
  <si>
    <t>Inverter / APM fs0
Ixt 2 Overload Model
Overload Cycle Time</t>
  </si>
  <si>
    <t>Inverter / APM Current Derating Curve for fs0
Point 0 Bus Volts</t>
  </si>
  <si>
    <t>Inverter / APM Current Derating Curve for fs0
Point 0 Load Factor</t>
  </si>
  <si>
    <t>Inverter / APM Current Derating Curve for fs0
Point 1 Bus Volts</t>
  </si>
  <si>
    <t>Inverter / APM Current Derating Curve for fs0
Point 1 Load Factor</t>
  </si>
  <si>
    <t>Inverter / APM Current Derating Curve for fs0
Point 2 Bus Volts</t>
  </si>
  <si>
    <t>Inverter / APM Current Derating Curve for fs0
Point 2 Load Factor</t>
  </si>
  <si>
    <t>Inverter / APM Current Derating Curve for fs0
Point 3 Bus Volts</t>
  </si>
  <si>
    <t>Inverter / APM Current Derating Curve for fs0
Point 3 Load Factor</t>
  </si>
  <si>
    <t>Inverter / APM Current Derating Curve for fs0
Point 4 Bus Volts</t>
  </si>
  <si>
    <t>Inverter / APM Current Derating Curve for fs0
Point 4 Load Factor</t>
  </si>
  <si>
    <t>Optional
Some inverters / APMs are de-rated or up-rated depending on the bus voltage.  If left blank, then the rated continuous current is not affected by the bus voltage.
Voltage values must be increasing from P0 to P4.
Not all 5 points (P0-P4) need to be specified.  If only 4 points are needed, use P0 - P3 and leave P4 blank</t>
  </si>
  <si>
    <t>Optional
Some inverters are de-rated or up-rated depending on the bus voltage.  If left blank, then the rated continuous current is not affected by the bus voltage.
Voltage values must be increasing from P0 to P4.
Not all 5 points (P0-P4) need to be specified.  If only 4 points are needed, use P0 - P3 and leave P4 blank</t>
  </si>
  <si>
    <t>Vo_Inv</t>
  </si>
  <si>
    <t>APM
Output DC Voltage</t>
  </si>
  <si>
    <t>Required
How Ambient Temperature and Elevation load factors (LFs) are applied.
0 = Apply LF to cont values only
1 = Apply LF to cont &amp; peak values</t>
  </si>
  <si>
    <t>Re-organized a few columns to better group related columns Eg. Fields related to the Inverter</t>
  </si>
  <si>
    <t>Re-organized columns to group related columns Eg. Fields related to output and input bearing life</t>
  </si>
  <si>
    <t>Added support for Auxliary Power Modules (APM) that provide DC power output to a another DC bus.  APMs use the Inverter Eff, Vo_Inv, Icont0, Ipeak0 &amp; Ixt0 fields.</t>
  </si>
  <si>
    <t>Added Typ = 50 = "APM Output Only"
Added Typ = 51 = "APM Output Regen"
Added Typ = 52 = "APM Bus Extension"
Added new column, "APM Output DC Voltage" [Vo_Inv]</t>
  </si>
  <si>
    <t>Required if Type is one of
- APM Output Only
- APM Output Regen
else leave blank.
Note: APMs also use the following Inverter fields:
- Eff_Inv
- Icont0, Ipeak0 &amp; Ixt0 fields</t>
  </si>
  <si>
    <t>Optional, but recommended if data available.
Not used for AMs.
Changes the shape of the Torque vs Current curve between Ikto and Imax. 
A lower ktExp value produces a straighter curve, and a higher ktExp value produces a sharper curve, that first hugs the kto line, then sharply curves to Imax.
Allowed range is 0.5 to 10.
If left blank, best fit calculated between 0.5 and 2. 
When Ikto = 0, the typical best fit is ktExp = 2.
When Ikto &gt; 0 (eg. Ikto = Imax/3), the typical best fit is ktExp = 1.</t>
  </si>
  <si>
    <t>Optional, but recommended if data available.
Not used for AMs.
This value should be defined in combination with ktExp.</t>
  </si>
  <si>
    <t>Re-organized kt &amp; Ikto columns to group Required and Optional columns</t>
  </si>
  <si>
    <t>Re-organized kiFN &amp; IkiFN columns to group Required and Optional columns</t>
  </si>
  <si>
    <t>4.5.1</t>
  </si>
  <si>
    <t>Optional, but required if using Pxt Overload Model
0 = tOL Tiered
1 = tC Fast Slow</t>
  </si>
  <si>
    <t>Optional, but required if using Ixt Overload Model
0 = tOL Tiered
1 = tC Fast Slow</t>
  </si>
  <si>
    <t>Renamed PxtTyp and IxtTyp "B&amp;R Fast Slow" to "Fast Slow"</t>
  </si>
  <si>
    <t>Renamed PxtTyp "B&amp;R Fast Slow" to "Fast Slow"</t>
  </si>
  <si>
    <t>Non-vendor specific</t>
  </si>
  <si>
    <t>Nut Mass
(incl. rollers)</t>
  </si>
  <si>
    <t>Nut Inertia
(incl. rollers)</t>
  </si>
  <si>
    <t>Nut Rollers Inertia</t>
  </si>
  <si>
    <t>Required
Used when nut is stationary and screw is rotating</t>
  </si>
  <si>
    <t>Jnr</t>
  </si>
  <si>
    <t>BallScrews</t>
  </si>
  <si>
    <t>Added new column "Nut Rollers Inertia" [Jnr], used when screw is rotating and nut is stationary</t>
  </si>
  <si>
    <t>Capture the small additional inertia of the nut rollers</t>
  </si>
  <si>
    <t>Nominal Bus Voltage symbol changed from "Vo" to "V0"</t>
  </si>
  <si>
    <t>Threshold Bus Voltage symbol changed from "Vmax" to "V1"</t>
  </si>
  <si>
    <t>Standardization and consistency</t>
  </si>
  <si>
    <t>Required if passive Infeed module (non-controlled DC bus).
Eg. If 400Vac supply yields 540Vdc bus voltage, then SBus = 540/400=1.35. Or put another way, V0 = 400Vac*1.35 = 540Vdc.
Enter 0 when Infeed/Regen type, which has an active infeed (controlled DC Bus), and therefore, SBus is not used. V0 is set per the database value.</t>
  </si>
  <si>
    <t>Required
Rated Speed vs Peak Torque curve per bus voltage [Peak_Vbus] by specifing 3 values per point:
1) Speed [n]
2) Torque [T] (no field weakening)
3) Torque [TFW] (with weakening)
For AM and BLDC motors, use [T] only.
The first speed value Peak_P0_n = 0 always
Enter speed values lowest to highest, P0 - P9
Not all 10 points (P0-P9) need to be specified.  If only 5 points are needed, use P0 - P4 and leave P5 - P9 blank
Provide both torque values - with and without field weakening - so the user can choose the correct curve based on the connected drive control.
At least one torque value - with or without field weakening - must be provided for any point with a speed value.</t>
  </si>
  <si>
    <t>Required
Rated Speed vs Peak Force curve per bus voltage [Peak_Vbus] by specifing 3 values per point:
1) Speed [n]
2) Force [F] (no field weakening)
3) Force [FFW] (with weakening)
For AM and BLDC motors, use [F] only.
The first speed value Peak_P0_n = 0 always
Enter speed values lowest to highest, P0 - P9
Not all 10 points (P0-P9) need to be specified.  If only 5 points are needed, use P0 - P4 and leave P5 - P9 blank
Provide both force values - with and without field weakening - so the user can choose the correct curve based on the connected drive control.
At least one force value - with or without field weakening - must be provided for any point with a speed value.</t>
  </si>
  <si>
    <t>Optional
Additional Rated Speed vs Peak Torque curve per bus voltage [Peak_Vbus] by specifing 3 values per point:
1) Speed [n]
2) Torque [T] (no field weakening)
3) Torque [TFW] (with weakening)
For AM and BLDC motors, use [T] only.
The first speed value Peak_P0_n = 0 always
Enter speed values lowest to highest, P0 - P9
Not all 10 points (P0-P9) need to be specified.  If only 5 points are needed, use P0 - P4 and leave P5 - P9 blank
Provide both torque values - with and without field weakening - so the user can choose the correct curve based on the connected drive control.
At least one torque value - with or without field weakening - must be provided for any point with a speed value.</t>
  </si>
  <si>
    <t>Optional
Additional Rated Speed vs Peak Force curve per bus voltage [Peak_Vbus] by specifing 3 values per point:
1) Speed [n]
2) Force [F] (no field weakening)
3) Force [FFW] (with weakening)
For AM and BLDC motors, use [F] only.
The first speed value Peak_P0_n = 0 always
Enter speed values lowest to highest, P0 - P9
Not all 10 points (P0-P9) need to be specified.  If only 5 points are needed, use P0 - P4 and leave P5 - P9 blank
Provide both force values - with and without field weakening - so the user can choose the correct curve based on the connected drive control.
At least one force value - with or without field weakening - must be provided for any point with a speed value.</t>
  </si>
  <si>
    <t>Added support for PMSM salient machines</t>
  </si>
  <si>
    <t>Stator Resistance
(phase-to-neutral)</t>
  </si>
  <si>
    <t>Added new column "Stator d-axis Inductance" [Ld] for PMSM salient machines</t>
  </si>
  <si>
    <t>4.5.2</t>
  </si>
  <si>
    <t>Racks</t>
  </si>
  <si>
    <t>RacksPinionsFeedForce</t>
  </si>
  <si>
    <t>Added MaterialTyp = 110 = DIN 1.0540 (C50)</t>
  </si>
  <si>
    <t>Required
0 = Case hardened
1 = Induction hardened
2 = Soft
3 = Quenched and tempered
4 = Laser</t>
  </si>
  <si>
    <t>Added HardeningTyp = 4 = Laser</t>
  </si>
  <si>
    <t>New material type</t>
  </si>
  <si>
    <t>New hardening type</t>
  </si>
  <si>
    <t xml:space="preserve">Required
0 = PA 6
100 = DIN 1.1191 (C45E)
101 = DIN 1.1191 (Ck45)
102 = DIN 1.1201 (C45R)
103 = DIN 1.4305 (X10CrNiS189)
104 = DIN 1.7131 (16MnCr5)
105 = DIN 1.7227 (42CrMo4) 
106 = DIN 1.7792 (58CrMoV4)
107 = DIN 17210 (ETG88)
108 = DIN 17210 (ETG100)
109 = DIN 17210 (20MnCr5)
110 = DIN 1.0540 (C50)
200 = EN10204 2.2 (SAE1141) </t>
  </si>
  <si>
    <t>Optional
Specify the date of the product data.
Format: YYYY-MM-DD
Eg. 2023-04-19</t>
  </si>
  <si>
    <t>Optional
Specify the date of the product data.
Format: YYYY-MM-DD
Eg. 2023-04-19</t>
  </si>
  <si>
    <t>4.5.3</t>
  </si>
  <si>
    <t>Nominal Bus Voltage symbol reverted to v4.4 and earlier name.  Ie. changed from "V0" back to "Vo"</t>
  </si>
  <si>
    <t>Threshold Bus Voltage symbol reverted to v4.4 and earlier name.  Ie. changed from "V1" back to "Vmax"</t>
  </si>
  <si>
    <t>Fix.  Change was meant for v4.6 and not v4.5.</t>
  </si>
  <si>
    <t>Drive Pulley
Radius</t>
  </si>
  <si>
    <t>Drive Pulley
Inertia</t>
  </si>
  <si>
    <t>Driven Pulley
Radius</t>
  </si>
  <si>
    <t>Driven Pulley
Inertia</t>
  </si>
  <si>
    <t>Belt Mass per Length</t>
  </si>
  <si>
    <t>Max Velocity</t>
  </si>
  <si>
    <t>Rdp</t>
  </si>
  <si>
    <t>Jdp</t>
  </si>
  <si>
    <t>Rdnp</t>
  </si>
  <si>
    <t>Jdnp</t>
  </si>
  <si>
    <t>mb</t>
  </si>
  <si>
    <t>LinearBeltActuators</t>
  </si>
  <si>
    <t>Added new table for new product category - Linear Belt Actuators</t>
  </si>
  <si>
    <t>New feature</t>
  </si>
  <si>
    <t>Travel Length Increment</t>
  </si>
  <si>
    <t>Travel Length Minimum</t>
  </si>
  <si>
    <t>Travel Length Maximum</t>
  </si>
  <si>
    <t>Cart Mass</t>
  </si>
  <si>
    <t>mC</t>
  </si>
  <si>
    <t>Belt Max Tensile Force</t>
  </si>
  <si>
    <t>Fbmax</t>
  </si>
  <si>
    <t>Fbpr</t>
  </si>
  <si>
    <t>mMax</t>
  </si>
  <si>
    <t>DocPathLangVars</t>
  </si>
  <si>
    <t>DocPath Language Variables
(must be less than 4000 characters)</t>
  </si>
  <si>
    <t>4.6.1 (beta)</t>
  </si>
  <si>
    <t>Drive Pulley Max Output Torque</t>
  </si>
  <si>
    <t>Tdpmax</t>
  </si>
  <si>
    <t>Belt Preload Force</t>
  </si>
  <si>
    <r>
      <t xml:space="preserve">Optional
Can be a web page, PDF document, with an option for multiple language support. Can also include language variables [LangVarXX] defined in the Vendor [DocPathLAngVar] field.
DocPath can be a web page, PDF document, etc.  
http://www.companyname.com/ProductABC.html
http://www.companyname.com/ProductABC.pdf
DocPath can embed a language id to support multiple languages. 
www.companyname.com/%LangId%/ProductABC.html
www.companyname.com/%LangId%/%LangVar01%/ProductABC.html
</t>
    </r>
    <r>
      <rPr>
        <i/>
        <sz val="8"/>
        <color indexed="8"/>
        <rFont val="Arial"/>
        <family val="2"/>
      </rPr>
      <t>(see cell comment for details on how to use links with multiple languages)</t>
    </r>
  </si>
  <si>
    <r>
      <t xml:space="preserve">Optional
Specify up to 100 language variables that can be used in the product tables [DocPath] field, else leave blank
A new variable, %LangVarXX% added in v4.6, allows for language specific phrases within each product's [DocPath] link.  XX can be any number from 00 to 99.  Ie. Up to 100 language variables are possible. Multiple languages can share the same phrase. Each [LangVarXX] ends with a semicolon. With a 4000 character limit, 40-50 vars is the likely maximum.
Format:
[LangVarXX] | [Lang1] {, Lang2, …}: [phrase] | [Lang3] {, Lang4, …}: [phrase] ...;
[LangVarXX] | [Lang1] {, Lang2, …}: [phrase] | [Lang3] {, Lang4, …}: [phrase] ...;
...
</t>
    </r>
    <r>
      <rPr>
        <i/>
        <sz val="8"/>
        <color rgb="FF000000"/>
        <rFont val="Arial"/>
        <family val="2"/>
      </rPr>
      <t>(see cell comment for details on how to use links with multiple languages)</t>
    </r>
  </si>
  <si>
    <t>All Vendor tables</t>
  </si>
  <si>
    <t>Added [DocPathLangVar] field where multiple language variables can be defined for use in the product data tables [DocPath] field.</t>
  </si>
  <si>
    <t>Improved multi-language support for [DocPath] urls</t>
  </si>
  <si>
    <t>ServoVendors
GearboxVendors
TransformationVendors
RackAndPinionVendors
BallScrewVendors
ActuatorVendors
PumpVendros</t>
  </si>
  <si>
    <t>Moment Load Max</t>
  </si>
  <si>
    <t>MLmax</t>
  </si>
  <si>
    <t>Product Zones
(must be less than 2000 characters)</t>
  </si>
  <si>
    <t>Capacitance
DC Bus</t>
  </si>
  <si>
    <t>Allow for some ESMs that have capacitance on the DC Bus side</t>
  </si>
  <si>
    <t>Cc</t>
  </si>
  <si>
    <t>Cz</t>
  </si>
  <si>
    <t>Added new field, [Cz], for capacitance on the DC Bus</t>
  </si>
  <si>
    <t>Clarity</t>
  </si>
  <si>
    <t>Renamed Capacitance field symbol [C] to [Cc] to clarify capacitance on the energy storage capacitors side</t>
  </si>
  <si>
    <t>Capacitance
Energy Storage</t>
  </si>
  <si>
    <t>Max Load Mass</t>
  </si>
  <si>
    <t>Smin</t>
  </si>
  <si>
    <t>Smax</t>
  </si>
  <si>
    <t>Sinc</t>
  </si>
  <si>
    <t>Cb</t>
  </si>
  <si>
    <t>Improved accuracy and flexibility for the Pxt Fast Slow thermal model</t>
  </si>
  <si>
    <t>Improved accuracy and flexibility for the Ixt Fast Slow thermal model</t>
  </si>
  <si>
    <t>Inverter / APM fs0
Ixt 0 Overload Model
IxtTyp 0: (not used)
IxtTyp 1: Time Constant</t>
  </si>
  <si>
    <t>Inverter / APM fs0
Ixt 1 Overload Model
IxtTyp 0: (not used)
IxtTyp 1: Time Constant</t>
  </si>
  <si>
    <t>Inverter / APM fs0
Ixt 2 Overload Model
IxtTyp 0: (not used)
IxtTyp 1: Time Constant</t>
  </si>
  <si>
    <t>Inverter fs1
Ixt 0 Overload Model
IxtTyp 0: (not used)
IxtTyp 1: Time Constant</t>
  </si>
  <si>
    <t>Inverter fs1
Ixt 1 Overload Model
IxtTyp 0: (not used)
IxtTyp 1: Time Constant</t>
  </si>
  <si>
    <t>Inverter fs1
Ixt 2 Overload Model
IxtTyp 0: (not used)
IxtTyp 1: Time Constant</t>
  </si>
  <si>
    <t>Inverter fs2
Ixt 0 Overload Model
IxtTyp 0: (not used)
IxtTyp 1: Time Constant</t>
  </si>
  <si>
    <t>Inverter fs2
Ixt 1 Overload Model
IxtTyp 0: (not used)
IxtTyp 1: Time Constant</t>
  </si>
  <si>
    <t>Inverter fs2
Ixt 2 Overload Model
IxtTyp 0: (not used)
IxtTyp 1: Time Constant</t>
  </si>
  <si>
    <t>Inverter fs3
Ixt 0 Overload Model
IxtTyp 0: (not used)
IxtTyp 1: Time Constant</t>
  </si>
  <si>
    <t>Inverter fs3
Ixt 1 Overload Model
IxtTyp 0: (not used)
IxtTyp 1: Time Constant</t>
  </si>
  <si>
    <t>Inverter fs3
Ixt 2 Overload Model
IxtTyp 0: (not used)
IxtTyp 1: Time Constant</t>
  </si>
  <si>
    <t>Infeed Bus Power
Pxt 0 Overload Model
PxtTyp 0: Max Power
PxtTyp 1: (not used)</t>
  </si>
  <si>
    <t>Pxt_0_Exp</t>
  </si>
  <si>
    <t>Pxt_2_Exp</t>
  </si>
  <si>
    <t>Pxt_1_Exp</t>
  </si>
  <si>
    <t>Optional, but recommended if data is available.
Umax = (Pmax/Pcont)*100%</t>
  </si>
  <si>
    <t>Inverter / APM fs0
Ixt 0 Overload Model
IxtTyp 0: Max Current
IxtTyp 1: (not used)</t>
  </si>
  <si>
    <t>Ixt0_1_Exp</t>
  </si>
  <si>
    <t>Ixt0_0_Exp</t>
  </si>
  <si>
    <t>Ixt0_2_Exp</t>
  </si>
  <si>
    <t>Ixt1_0_Exp</t>
  </si>
  <si>
    <t>Ixt1_1_Exp</t>
  </si>
  <si>
    <t>Ixt1_2_Exp</t>
  </si>
  <si>
    <t>Ixt2_0_Exp</t>
  </si>
  <si>
    <t>Inverter fs1
Ixt 0 Overload Model
IxtTyp 0: Max Current
IxtTyp 1: (not used)</t>
  </si>
  <si>
    <t>Inverter / APM fs0
Ixt 1 Overload Model
IxtTyp 0: Max Current
IxtTyp 1: (not used)</t>
  </si>
  <si>
    <t>Inverter fs1
Ixt 2 Overload Model
IxtTyp 0: Max Current
IxtTyp 1: (not used)</t>
  </si>
  <si>
    <t>Inverter fs2
Ixt 0 Overload Model
IxtTyp 0: Max Current
IxtTyp 1: (not used)</t>
  </si>
  <si>
    <t>Inverter fs2
Ixt 2 Overload Model
IxtTyp 0: Max Current
IxtTyp 1: (not used)</t>
  </si>
  <si>
    <t>Ixt2_1_Exp</t>
  </si>
  <si>
    <t>Ixt2_2_Exp</t>
  </si>
  <si>
    <t>Inverter fs3
Ixt 0 Overload Model
IxtTyp 0: Max Current
IxtTyp 1: (not used)</t>
  </si>
  <si>
    <t>Inverter fs3
Ixt 1 Overload Model
IxtTyp 0: Max Current
IxtTyp 1: (not used)</t>
  </si>
  <si>
    <t>Inverter fs3
Ixt 2 Overload Model
IxtTyp 0: Max Current
IxtTyp 1: (not used)</t>
  </si>
  <si>
    <t>Ixt3_0_Exp</t>
  </si>
  <si>
    <t>Ixt3_1_Exp</t>
  </si>
  <si>
    <t>Ixt3_2_Exp</t>
  </si>
  <si>
    <t>Ixt1_0_Inom</t>
  </si>
  <si>
    <t>Ixt2_0_Inom</t>
  </si>
  <si>
    <t>Ixt3_0_Inom</t>
  </si>
  <si>
    <t>Ixt0_0_Inom</t>
  </si>
  <si>
    <t>Ixt1_1_Inom</t>
  </si>
  <si>
    <t>Ixt2_1_Inom</t>
  </si>
  <si>
    <t>Ixt3_1_Inom</t>
  </si>
  <si>
    <t>Ixt0_1_Inom</t>
  </si>
  <si>
    <t>Ixt0_2_Inom</t>
  </si>
  <si>
    <t>Ixt1_2_Inom</t>
  </si>
  <si>
    <t>Ixt2_2_Inom</t>
  </si>
  <si>
    <t>Ixt3_2_Inom</t>
  </si>
  <si>
    <t>Pxt_0_Pnom</t>
  </si>
  <si>
    <t>Pxt_1_Pnom</t>
  </si>
  <si>
    <t>Pxt_2_Pnom</t>
  </si>
  <si>
    <t>Infeed Bus Power
Pxt 1 Overload Model
PxtTyp 0: Max Power
PxtTyp 1: (not used)</t>
  </si>
  <si>
    <t>Infeed Bus Power
Pxt 2 Overload Model
PxtTyp 0: Max Power
PxtTyp 1: (not used)</t>
  </si>
  <si>
    <t>Pxt Fast Slow Model PxtTyp 1:
- Added new columns Nominal Power [Pxt_n_Pnom] and Exponent [Pxt_n_Exp].
- Pxt_n_Exp can be 1 or 2.
- Previously (&lt;= v4.5) [Pxt_n_Pmax] was an assumed based on the following for backwards compabtility:
- If Pxt_n_Pnom = 0, then Pnom = Po_cont
- If Pxt_n_Exp = 0, then Exp = 2</t>
  </si>
  <si>
    <t>Ixt Fast Slow Model IxtTyp 1:
- Added new columns Nominal Current [Ixt_n_Pnom] and Exponent [Pxt_n_Exp].
- Previously [Ixt_n_Inom] was an assumed value based on the following for backwards compabtility:
- If Ixt_n_Inom = 0, then Inom = 2 * Icont
- If Ixt_n_Exp = 0, then Exp = 2</t>
  </si>
  <si>
    <t>Allow for ESMs that use a Droop Curve as the basis to "Source" and "Sink" current based on the DC Bus voltage</t>
  </si>
  <si>
    <t>Added new field, [ControlType], for control type with two types -  "Threshold" and "Droop Curve".
Voltage Threshold is the original control mode whereby the ESM supplies energy to the grid when the lower voltage [ESM_V0] is reached, and charges its capacitors when the upper voltage [ESM_V1] is reached.
Voltage Current Droop Curve is used in DC systems to allow multiple DC Infeed devices to feed the DC Bus by configuring operating voltage ranges that do not overlap (or overlap minimally) so each device does not "fight" the others.</t>
  </si>
  <si>
    <t>Control Type</t>
  </si>
  <si>
    <t>Required
0 = Key
1 = Hub
2 = Key + Hub
3 = Pinion Shaft 
4 = Flange
5 = Spline
6 = Without Bore
7 = Bore</t>
  </si>
  <si>
    <r>
      <t xml:space="preserve">Required for Typ1=4=Flange or Typ1=5=Spline, else enter 0 (n/a).
Must match Gearbox InterfaceTyp2 for interface check.
</t>
    </r>
    <r>
      <rPr>
        <i/>
        <sz val="8"/>
        <color rgb="FF000000"/>
        <rFont val="Arial"/>
        <family val="2"/>
      </rPr>
      <t>(see cell comment for list of values for interface types)</t>
    </r>
  </si>
  <si>
    <t>Required
Leave blank for
EM &amp; DLC
0 = Threshold
1 = Droop Curve</t>
  </si>
  <si>
    <t>ControlTyp</t>
  </si>
  <si>
    <t>4.6.8 (beta)</t>
  </si>
  <si>
    <t>Required
Bus Voltage when Regen or Chopper engages</t>
  </si>
  <si>
    <t>Vz0</t>
  </si>
  <si>
    <t>Nominal
Bus Voltage</t>
  </si>
  <si>
    <t>Threshold
Bus Voltage</t>
  </si>
  <si>
    <t>Max
Bus Voltage</t>
  </si>
  <si>
    <t>Vz1</t>
  </si>
  <si>
    <t>Renamed Nominal and Threshold Bus Voltage columns from [Vo] and [Vmax] to [Vz0] &amp; [Vz1]</t>
  </si>
  <si>
    <t>Added new column, Max Bus Voltage [Vzmax]</t>
  </si>
  <si>
    <t>Standardizing on [Vz] as the symbol for Bus Voltage</t>
  </si>
  <si>
    <t>Allow proper check if DC Bus Max Voltage is exceeded</t>
  </si>
  <si>
    <t>Required
Bus Voltage when Infeed supplies power the DC Bus</t>
  </si>
  <si>
    <t>Required
Vzmax &gt;= Vz1
If 0 or left blank then Vz1 is used</t>
  </si>
  <si>
    <t>Infeed Bus Power
Pxt 0 Overload Model
PxtTyp 0: (not used)
PxtTyp 1: Nominal Power</t>
  </si>
  <si>
    <t>Optional, but recommended if data is available.
If 0, then Pnom = Po_cont</t>
  </si>
  <si>
    <t>Infeed Bus Power
Pxt 0 Overload Model
PxtTyp 0: (not used)
PxtTyp 1: Exponent (1 or 2)</t>
  </si>
  <si>
    <t>Optional, but recommended if data is available.
If 0, then Exp = 2</t>
  </si>
  <si>
    <r>
      <t>Optional, but recommended if data is available.
Umax</t>
    </r>
    <r>
      <rPr>
        <vertAlign val="subscript"/>
        <sz val="8"/>
        <color rgb="FF000000"/>
        <rFont val="Arial"/>
        <family val="2"/>
      </rPr>
      <t>0</t>
    </r>
    <r>
      <rPr>
        <sz val="8"/>
        <color indexed="8"/>
        <rFont val="Arial"/>
        <family val="2"/>
      </rPr>
      <t xml:space="preserve"> = (Pmax/Pcont)*100%
Umax</t>
    </r>
    <r>
      <rPr>
        <vertAlign val="subscript"/>
        <sz val="8"/>
        <color rgb="FF000000"/>
        <rFont val="Arial"/>
        <family val="2"/>
      </rPr>
      <t>1</t>
    </r>
    <r>
      <rPr>
        <sz val="8"/>
        <color indexed="8"/>
        <rFont val="Arial"/>
        <family val="2"/>
      </rPr>
      <t xml:space="preserve"> = (Pmax/Prated)*100%</t>
    </r>
  </si>
  <si>
    <t>Infeed Bus Power
Pxt 1 Overload Model
PxtTyp 0: (not used)
PxtTyp 1: Nominal Power</t>
  </si>
  <si>
    <t>Infeed Bus Power
Pxt 1 Overload Model
PxtTyp 0: (not used)
PxtTyp 1: Exponent (1 or 2)</t>
  </si>
  <si>
    <t>Infeed Bus Power
Pxt 2 Overload Model
PxtTyp 0: (not used)
PxtTyp 1: Nominal Power</t>
  </si>
  <si>
    <t>Infeed Bus Power
Pxt 2 Overload Model
PxtTyp 0: (not used)
PxtTyp 1: Exponent (1 or 2)</t>
  </si>
  <si>
    <t>Inverter / APM fs0
Ixt 0 Overload Model
IxtTyp 0: (not used)
IxtTyp 1: Nominal Current</t>
  </si>
  <si>
    <t>Optional, but recommended if data is available.
If 0, then Inom = 2 * Icont</t>
  </si>
  <si>
    <t>Inverter / APM fs0
Ixt 0 Overload Model
IxtTyp 0: (not used)
IxtTyp 1: Exponent</t>
  </si>
  <si>
    <t>Optional, but recommended if data is available.
Umax = (Imax/Icont)*100%</t>
  </si>
  <si>
    <t>Inverter / APM fs0
Ixt 1 Overload Model
IxtTyp 0: (not used)
IxtTyp 1: Nominal Current</t>
  </si>
  <si>
    <t>Optional, but recommended if data is available.
If 0, then Inom = Icont</t>
  </si>
  <si>
    <t>Inverter / APM fs0
Ixt 1 Overload Model
IxtTyp 0: (not used)
IxtTyp 1: Exponent</t>
  </si>
  <si>
    <t>Inverter / APM fs0
Ixt 2 Overload Model
IxtTyp 0: (not used)
IxtTyp 1: Nominal Current</t>
  </si>
  <si>
    <t>Inverter / APM fs0
Ixt 2 Overload Model
IxtTyp 0: (not used)
IxtTyp 1: Exponent</t>
  </si>
  <si>
    <t>Inverter / APM fs0
Ixt 2 Overload Model
IxtTyp 0: Max Current
IxtTyp 1: (not used)</t>
  </si>
  <si>
    <t>Inverter fs1
Ixt 1 Overload Model
IxtTyp 0: Max Current
IxtTyp 1: (not used)</t>
  </si>
  <si>
    <t>Inverter fs2
Ixt 1 Overload Model
IxtTyp 0: Overload Time
IxtTyp 1: Rated Current</t>
  </si>
  <si>
    <t>Optional, but recommended if data is available.
Umax = (Pmax/Pcont)*100%</t>
  </si>
  <si>
    <t>Inverter / APM fs0
PWM Frequency</t>
  </si>
  <si>
    <t>Inverter / APM fs0
Continuous Current</t>
  </si>
  <si>
    <t>Inverter / APM fs0
Peak current</t>
  </si>
  <si>
    <t>Inverter fs1
PWM Frequency</t>
  </si>
  <si>
    <t>Inverter fs1
Continuous Current</t>
  </si>
  <si>
    <t>Inverter fs1
Peak current</t>
  </si>
  <si>
    <t>Inverter fs1
Ixt 0 Overload Model
IxtTyp 0: (not used)
IxtTyp 1: Nominal Current</t>
  </si>
  <si>
    <t>Inverter fs1
Ixt 0 Overload Model
IxtTyp 0: (not used)
IxtTyp 1: Exponent</t>
  </si>
  <si>
    <t>Inverter fs1
Ixt 1 Overload Model
IxtTyp 0: (not used)
IxtTyp 1: Nominal Current</t>
  </si>
  <si>
    <t>Inverter fs1
Ixt 1 Overload Model
IxtTyp 0: (not used)
IxtTyp 1: Exponent</t>
  </si>
  <si>
    <t>Inverter fs1
Ixt 2 Overload Model
IxtTyp 0: (not used)
IxtTyp 1: Nominal Current</t>
  </si>
  <si>
    <t>Inverter fs1
Ixt 2 Overload Model
IxtTyp 0: (not used)
IxtTyp 1: Exponent</t>
  </si>
  <si>
    <t>Inverter fs2
Ixt 0 Overload Model
IxtTyp 0: (not used)
IxtTyp 1: Nominal Current</t>
  </si>
  <si>
    <t>Inverter fs2
Ixt 0 Overload Model
IxtTyp 0: (not used)
IxtTyp 1: Exponent</t>
  </si>
  <si>
    <t>Inverter fs2
Ixt 1 Overload Model
IxtTyp 0: (not used)
IxtTyp 1: Exponent</t>
  </si>
  <si>
    <t>Inverter fs2
Ixt 1 Overload Model
IxtTyp 0: (not used)
IxtTyp 1: Nominal Current</t>
  </si>
  <si>
    <t>Inverter fs2
Ixt 2 Overload Model
IxtTyp 0: (not used)
IxtTyp 1: Nominal Current
(if 0, then Inom = Icont)</t>
  </si>
  <si>
    <t>Inverter fs2
Ixt 2 Overload Model
IxtTyp 0: (not used)
IxtTyp 1: Exponent
(if 0, then Exp = 2)</t>
  </si>
  <si>
    <t>Inverter fs3
Ixt 0 Overload Model
IxtTyp 0: (not used)
IxtTyp 1: Nominal Current</t>
  </si>
  <si>
    <t>Inverter fs3
Ixt 0 Overload Model
IxtTyp 0: (not used)
IxtTyp 1: Exponent</t>
  </si>
  <si>
    <t>Inverter fs3
Ixt 1 Overload Model
IxtTyp 0: (not used)
IxtTyp 1: Nominal Current</t>
  </si>
  <si>
    <t>Inverter fs3
Ixt 1 Overload Model
IxtTyp 0: (not used)
IxtTyp 1: Exponent</t>
  </si>
  <si>
    <t>Inverter fs3
Ixt 2 Overload Model
IxtTyp 0: (not used)
IxtTyp 1: Nominal Current</t>
  </si>
  <si>
    <t>Inverter fs3
Ixt 2 Overload Model
IxtTyp 0: (not used)
IxtTyp 1: Exponent</t>
  </si>
  <si>
    <t>Added new columns for the Low Speed De-rating for each PWM frequency, "Rated Max Current at 0Hz for low speed de-rating" [ImaxZ_I0] and "Max frequency for low speed de-rating" [ImaxZ_f0]</t>
  </si>
  <si>
    <t>Improved Inverter Low Speed Modelling to ensure current limits are not exceeded at low speed</t>
  </si>
  <si>
    <t>P_Typ1</t>
  </si>
  <si>
    <t>Pinion Input Type</t>
  </si>
  <si>
    <t>Required
0 = Key
1 = Hub
2 = Key + Hub
3 = Pinion Shaft 
4 = Flange
5 = Spline
6 = Without Bore
7 = Bore
-1 = FMax independent</t>
  </si>
  <si>
    <t>P_z</t>
  </si>
  <si>
    <t>4.6.12 (beta)</t>
  </si>
  <si>
    <t>Efficiency Curve
Formula</t>
  </si>
  <si>
    <t>Eff_Frml</t>
  </si>
  <si>
    <r>
      <t>Required.
Up to 500 characters max
All decimals must use a point "."
D = Displacement per revolution [cm</t>
    </r>
    <r>
      <rPr>
        <vertAlign val="superscript"/>
        <sz val="8"/>
        <color indexed="8"/>
        <rFont val="Arial"/>
        <family val="2"/>
      </rPr>
      <t>3</t>
    </r>
    <r>
      <rPr>
        <sz val="8"/>
        <color indexed="8"/>
        <rFont val="Arial"/>
        <family val="2"/>
      </rPr>
      <t>/rev]
n = Speed [rpm]
P = Pressure [bar]
dP = Delta Pressure [bar]
Pos = Pressure Offset [bar]
v = Kinematic viscosity [mm</t>
    </r>
    <r>
      <rPr>
        <vertAlign val="superscript"/>
        <sz val="8"/>
        <color indexed="8"/>
        <rFont val="Arial"/>
        <family val="2"/>
      </rPr>
      <t>2</t>
    </r>
    <r>
      <rPr>
        <sz val="8"/>
        <color indexed="8"/>
        <rFont val="Arial"/>
        <family val="2"/>
      </rPr>
      <t>/s]
dOil = Oil density [kg/m</t>
    </r>
    <r>
      <rPr>
        <vertAlign val="superscript"/>
        <sz val="8"/>
        <color indexed="8"/>
        <rFont val="Arial"/>
        <family val="2"/>
      </rPr>
      <t>3</t>
    </r>
    <r>
      <rPr>
        <sz val="8"/>
        <color indexed="8"/>
        <rFont val="Arial"/>
        <family val="2"/>
      </rPr>
      <t>]
^ = Exponent
SQR = Square root
SIGN = Sign
x&gt;0: SGN(x)=1, x=0: SGN(x)=0, x&lt;0: SGN(x)=-1
LOG = Natural logarithm
Can be combined to create the Log of any base, n.
Eg. LOGn(x) = LOG(x) / LOG(n)
Condition can be used to apply different formula, for example, based on different speed ranges
Eg. (n&lt;=100)*10 + (n&gt;100)*(n&lt;=200)*9 + (n&gt;300)*8</t>
    </r>
  </si>
  <si>
    <r>
      <t>Required.
Up to 500 characters max
All decimals must use a point "."
Ql formula is used to find the pump speed, n[rpm], when Q=0.  Therefore, the variable n([rpm] cannot be used in the Ql formula.
D = Displacement per revolution [cm</t>
    </r>
    <r>
      <rPr>
        <vertAlign val="superscript"/>
        <sz val="8"/>
        <color indexed="8"/>
        <rFont val="Arial"/>
        <family val="2"/>
      </rPr>
      <t>3</t>
    </r>
    <r>
      <rPr>
        <sz val="8"/>
        <color indexed="8"/>
        <rFont val="Arial"/>
        <family val="2"/>
      </rPr>
      <t>/rev]
P = Pressure [bar]
dP = Delta Pressure [bar]
Pos = Pressure Offset [bar]
v = Kinematic viscosity [mm</t>
    </r>
    <r>
      <rPr>
        <vertAlign val="superscript"/>
        <sz val="8"/>
        <color indexed="8"/>
        <rFont val="Arial"/>
        <family val="2"/>
      </rPr>
      <t>2</t>
    </r>
    <r>
      <rPr>
        <sz val="8"/>
        <color indexed="8"/>
        <rFont val="Arial"/>
        <family val="2"/>
      </rPr>
      <t>/s]
dOil = Oil density [kg/m</t>
    </r>
    <r>
      <rPr>
        <vertAlign val="superscript"/>
        <sz val="8"/>
        <color indexed="8"/>
        <rFont val="Arial"/>
        <family val="2"/>
      </rPr>
      <t>3</t>
    </r>
    <r>
      <rPr>
        <sz val="8"/>
        <color indexed="8"/>
        <rFont val="Arial"/>
        <family val="2"/>
      </rPr>
      <t xml:space="preserve">]
^ = Exponent
SQR = Square root
SIGN = Sign
x&gt;0: SGN(x)=1, x=0: SGN(x)=0, x&lt;0: SGN(x)=-1
LOG = Natural logarithm
Can be combined to create the Log of any base, n.
Eg. LOGn(x) = LOG(x) / LOG(n) </t>
    </r>
  </si>
  <si>
    <t>4.6.16 (beta)</t>
  </si>
  <si>
    <t>Required
Define the Rated Input Speed vs Efficiency curve by specifing 2 values per point:
1) Input Speed [n]
2) Efficiency [Eff]
The first speed value P0_TN_n1 = 0 always
Enter speed values lowest to highest, P0 - P6
Not all 7 points (P0-P6) need to be specified.  If only 5 points are needed, use P0 - P4 and leave P5 - P7 blank
The Efficiency Curve is based solely on input speed, and is usually provided at rated torque [T2N]
If also using Efficiency Formula [Eff_Frml], always provide the points curve for backwards compatibility</t>
  </si>
  <si>
    <r>
      <t xml:space="preserve">Optional
Used to specify products available in certain countries/regions.
Enter 0 or leave blank if all countries and/or not using Product Zones.  Ie. Zone 0 is reserved for all countries.
To use the Product Zones feature, the zone in this column must coincide with one or more zones defined in the Vendors 'ProductZones' column.  Zone 1 and up can be used for this purpose.
</t>
    </r>
    <r>
      <rPr>
        <i/>
        <sz val="8"/>
        <color rgb="FF000000"/>
        <rFont val="Arial"/>
        <family val="2"/>
      </rPr>
      <t>(see cell comment for Vendor Product Zone and its corresponding Combination Type)</t>
    </r>
  </si>
  <si>
    <t>Ixt0_0_kFrml</t>
  </si>
  <si>
    <t>Inverter / APM fs0
Ixt 1 Overload Model
IxtTyp 0: (not used)
IxtTyp 1: kFrml  Derating formula</t>
  </si>
  <si>
    <t>Inverter / APM fs0
Ixt 0 Overload Model
IxtTyp 0: (not used)
IxtTyp 1: kFrml  Derating formula</t>
  </si>
  <si>
    <t>Inverter / APM fs0
Ixt 2 Overload Model
IxtTyp 0: (not used)
IxtTyp 1: kFrml  Derating formula</t>
  </si>
  <si>
    <t>Ixt0_1_kFrml</t>
  </si>
  <si>
    <t>Ixt0_2_kFrml</t>
  </si>
  <si>
    <t>Inverter fs1
Ixt 2 Overload Model
IxtTyp 0: (not used)
IxtTyp 1: kFrml  Derating formula</t>
  </si>
  <si>
    <t>Inverter fs1
Ixt 0 Overload Model
IxtTyp 0: (not used)
IxtTyp 1: kFrml  Derating formula</t>
  </si>
  <si>
    <t>Ixt1_0_kFrml</t>
  </si>
  <si>
    <t>Inverter fs1
Ixt 1 Overload Model
IxtTyp 0: (not used)
IxtTyp 1: kFrml  Derating formula</t>
  </si>
  <si>
    <t>Ixt1_1_kFrml</t>
  </si>
  <si>
    <t>Ixt1_2_kFrml</t>
  </si>
  <si>
    <t>Ixt2_0_kFrml</t>
  </si>
  <si>
    <t>Ixt2_1_kFrml</t>
  </si>
  <si>
    <t>Ixt2_2_kFrml</t>
  </si>
  <si>
    <t>Inverter fs3
Ixt 0 Overload Model
IxtTyp 0: (not used)
IxtTyp 1: kFrml  Derating formula</t>
  </si>
  <si>
    <t>Ixt3_0_kFrml</t>
  </si>
  <si>
    <t>Inverter fs3
Ixt 1 Overload Model
IxtTyp 0: (not used)
IxtTyp 1: kFrml  Derating formula</t>
  </si>
  <si>
    <t>Ixt3_1_kFrml</t>
  </si>
  <si>
    <t>Inverter fs3
Ixt 2 Overload Model
IxtTyp 0: (not used)
IxtTyp 1: kFrml  Derating formula</t>
  </si>
  <si>
    <t>Ixt3_2_kFrml</t>
  </si>
  <si>
    <t>Inverter fs2
Ixt 2 Overload Model
IxtTyp 0: (not used)
IxtTyp 1: kFrml  Derating formula</t>
  </si>
  <si>
    <t>Inverter fs2
Ixt 1 Overload Model
IxtTyp 0: (not used)
IxtTyp 1: kFrml  Derating formula</t>
  </si>
  <si>
    <t>Inverter fs2
Ixt 0 Overload Model
IxtTyp 0: (not used)
IxtTyp 1: kFrml  Derating formula</t>
  </si>
  <si>
    <t>Improved Inverter Low Speed Ixt Thermal Modelling</t>
  </si>
  <si>
    <t>Added Ixt_kFrml column for each Ixt0,1,2 in each Inverter PWM Frequency, fs01,2,3. Ixt_kFrml allows for formula to be applied to the Ixt Fast Slow model, using the Inverter Output Frequency [fHz] and DC Bus Voltage Deraing [Vzdr] variables.  The Ixt_kFrml formula is intended for low frequency modelling, but it can be used at any frequency.</t>
  </si>
  <si>
    <t>Added new column, Efficiency Formula [Eff_Frml].  Formula allows for efficiency based on input speed and Output Torque. Also provides high resolution calculations as opposed to interpolation between 7 points. The Efficiency Curve Points is still available, and is based solely on input speed, with values usually provided at rated torque [T2N]. If using Efficiency Formula, always provide the Points Curve for backwards compatibility when a user opens a v4.5 or earlier project file.</t>
  </si>
  <si>
    <t>Improved Gearbox Efficiency calculations under varying torque load and speed.</t>
  </si>
  <si>
    <t>4.6.20 (beta)</t>
  </si>
  <si>
    <t>Add support for Pinion Input Type [P_Typ1] as part of the combination variables that determines the Rack &amp; Pinion [FMax]</t>
  </si>
  <si>
    <t>Added [P_Typ1] field in RacksPinionsFeedForce table, which adds support for the Pinion Input Type [P_Typ1] as part of the combination variables that determines the Rack &amp; Pinion [FMax].</t>
  </si>
  <si>
    <t>Max Allowed Bus Capacitance Formula</t>
  </si>
  <si>
    <t>CmaxFrml</t>
  </si>
  <si>
    <t>4.6.23 (beta)</t>
  </si>
  <si>
    <t>Improved Max DC Bus Capacitance</t>
  </si>
  <si>
    <t>Added new column, [Vzmin], to trigger the "DC Bus Voltage too low" System Check message if the DC Bus drops below [Vzmin] when Supply Peak Power Optimization is enabled</t>
  </si>
  <si>
    <t>"DC Bus Voltage too low" System Check during Supply Peak Power Optimization</t>
  </si>
  <si>
    <t>Added new column, [CmaxFrml], to allow for the Max DC Bus Capacitance to be calculated based on the Supply Voltage [Vs], Nominal DC Bus Voltage [Vz0] and other factors including charging time, internal capacitance [C], etc.</t>
  </si>
  <si>
    <t>Required
0 = Manual entry safety factor
1 = Altlanta LFs and rules
2 = Gudel LFs and rules
3 = Stober LFs and rules</t>
  </si>
  <si>
    <t>Added support for Stober Rack &amp; Pinion sizing rules</t>
  </si>
  <si>
    <t>Added new [LFTyp] = 3 = Stober sizing rules</t>
  </si>
  <si>
    <t>4.6.24 (beta)</t>
  </si>
  <si>
    <t>Optional but reommended
[CmaxFrml] overrides the [Cmax] value.
[Cmax] should still be provided for backwards compatibility when program v4.5 or ealier opens a v4.6 project and needs to import the product data from the project file.
Formula allows the Max Allowed Bus Capacitance based on Nominal DC Bus Voltage [Vz0] and Internal Capacitance [C]
Up to 500 characters max
All decimals must use a point "."
The following variables are always positive:
Vs = Supply voltage [Vac]
Vz0 = Nominal DC bus voltage from application [Vdc]
C = Internal capacitance [F]
Eg. CmaxFrml = 2*(180)/(Vs*SQR(2))^2 - C
^ = Exponent
SQR = Square root
LOG = Natural logarithm</t>
  </si>
  <si>
    <t>Simplicity</t>
  </si>
  <si>
    <t xml:space="preserve">Removed [Vzmin] column since decided to go with a simple Warning message in System Check informing the user when Vz &lt; Vz0 and that they should contact the vendor for approval for allowing Vz to drop below Vz0 </t>
  </si>
  <si>
    <t>4.6.25 (beta)</t>
  </si>
  <si>
    <t>Lbadd</t>
  </si>
  <si>
    <t>Required
Includes overtravel, wrap around pulleys, distance between tension blocks, etc. such that Total Belt Length = Travel Distance x 2 + Lbadd</t>
  </si>
  <si>
    <t>Belt Additional Length</t>
  </si>
  <si>
    <t>Required
For Dual Cart, enter mass of both Carts</t>
  </si>
  <si>
    <t>0 = Belt Drive
1 = Cart
2 = Dual Cart
3 = Pusher</t>
  </si>
  <si>
    <t>Required
For Pusher type, else enter 0</t>
  </si>
  <si>
    <t>Cart Push Rods Mass per Length</t>
  </si>
  <si>
    <t>mCpr</t>
  </si>
  <si>
    <t>4.6.27 (beta)</t>
  </si>
  <si>
    <t>Part of new Linear Belt Actuator feature, including adding support for "Pusher" type</t>
  </si>
  <si>
    <t>Added Type [Typ], Belt additional length [Lbadd] [m] and Cart push rods mass [mCpr] [kg/m] columns
Typ: Belt Drive, Cart, Dual Cart, Pusher</t>
  </si>
  <si>
    <t>OFFICIAL RELEASE OF SERVOsoft v4.6</t>
  </si>
  <si>
    <t>Torque Constant
(warm value)</t>
  </si>
  <si>
    <t>Force Constant
(warm value)</t>
  </si>
  <si>
    <t>Optional
Use instead of Efficiency Curve Points.
Formula allows Output Torque [T] to be included in the Efficiency formula. Ie. Efficiency based on speed and torque.
Up to 500 characters max
All decimals must use a point "."
The following variables are always positive:
n = Input speed [rpm]
T = Output Torque [Nm]
Condition can be used to apply different formula, for example, based on different speed ranges
When True, Condition = 1, Else Condition = 0
Eg. (n&lt;=1000)*0.95 + (n&gt;1000)*(n&lt;=3000)*0.9 + (n&gt;3000)*0.85
^ = Exponent
SQR = Square root
LOG = Natural logarithm</t>
  </si>
  <si>
    <t>4.6.30</t>
  </si>
  <si>
    <t>Fsv0</t>
  </si>
  <si>
    <t>Fsv2</t>
  </si>
  <si>
    <t>Fsv1</t>
  </si>
  <si>
    <t>Max Force
125mm, Pins</t>
  </si>
  <si>
    <t>Max Force
62.5mm, No pins</t>
  </si>
  <si>
    <t>Max Force
62.5mm, Pins</t>
  </si>
  <si>
    <t>Optional
Max force with 125mm spacing fixing screws and pins at both ends</t>
  </si>
  <si>
    <t>Optional
Max force with 62.5mm spacing fixing screws and pins at both ends</t>
  </si>
  <si>
    <t>Optional
Max force with 62.5mm spacing fixing screws and without pins</t>
  </si>
  <si>
    <t>Added new columns [Fsv0], [Fsv1] &amp; [Fsv3] which is the limiting Max Force based on the rack mounting to the machine
• Fsv0  [N]  Max force with 125mm spacing fixing screws and pins at both ends
• Fsv1  [N]  Max force with 62.5mm spacing fixing screws and without pins
• Fsv2  [N]  Max force with 62.5mm spacing fixing screws and pins at both ends</t>
  </si>
  <si>
    <t>Added support for Stober Rack &amp; Pinion sizing rules based on rack mounting to machine</t>
  </si>
  <si>
    <t>Required
0 = Energy Storage (xES)
1 = Energy Supply (xEV)
2 = Energy Storage &amp; Supply (xEK)
3 = Storage Manager (xSM)
100 = Expansion Module (EM)
101 = Double Layer Capacitor (DLC)
Note: ExM is also a generic term for Expansion Modules, covering both ExMs and DLCs</t>
  </si>
  <si>
    <t>ESMs: Required
ExMs: Optional
ExM.Vzmax can be used as a safety should the ESM fail short and the ExM voltage protection is less than ESM.Vzmax. When ExM.Vzmax &gt; 0, ExMs are paired with ESMs per
ExM.Vzmax &gt;= ESM.Vzmax
When ExM.Vzmax = 0, then the ESM + ExM Vzmax paring condition is ignored for ExMs.</t>
  </si>
  <si>
    <t>4.6.31</t>
  </si>
  <si>
    <t>[Vzmax] is now optional for Expansion Modules (ExMs)
ExM.Vzmax can be used as a safety should the ESM fail short and the ExM voltage protection is less than ESM.Vzmax
When ExM.Vzmax &gt; 0, ExMs are paired with ESMs per ExM.Vzmax &gt;= ESM.Vzmax
When ExM.Vzmax = 0, then the ESM + ExM Vzmax paring condition is ignored for ExMs</t>
  </si>
  <si>
    <t>Required if drive has internal Chopper or internal Bleeder (chopper + braking resistors).
Else, leave blank.</t>
  </si>
  <si>
    <t>Required if Drive has an internal Bleeder (chopper + braking resisitors).
Else, leave blank.</t>
  </si>
  <si>
    <t>Inverter Ixt Fast Slow Model enhancement</t>
  </si>
  <si>
    <t>Added [Vz0] as a new variable for the Inverter Ixt Fast Slow model [k_Frml] so that the Ixt model can also be a function of the DC Bus Nominal Voltage [Vz0]. Applies to columns [IxtA_B_kFrml] where A=0/1/2 and B=0/1/2/3.</t>
  </si>
  <si>
    <t>Required
How Ambient Temperature and Elevation load factors (LFs) are applied.
Also applies to the Inverter DC Bus Voltage based Current De-rating -
[Ix_DR_Py_V], [Ix_DR_Py_LF] curve.
0 = Apply LF to cont values only
1 = Apply LF to cont &amp; peak values</t>
  </si>
  <si>
    <t>FMaxTensile</t>
  </si>
  <si>
    <t>Optional, but recommended if data is available and FMaxTensile &lt; FMax
If 0 or blank, then
FMaxTensile = FMax</t>
  </si>
  <si>
    <t>Max Tensile Force
(max pull force)</t>
  </si>
  <si>
    <t>BallScrewActuators</t>
  </si>
  <si>
    <t xml:space="preserve">Added new column [FMaxTensile] to be able to define the Max Tensile Force (max pull force) if &lt; FMax </t>
  </si>
  <si>
    <t>Added support for Linear Actuators where the Pull force is less than the Push force</t>
  </si>
  <si>
    <t>4.6.501</t>
  </si>
  <si>
    <t>Resistance
per length</t>
  </si>
  <si>
    <t>Operating Capacitance</t>
  </si>
  <si>
    <t>Mean Characteristic Impedance</t>
  </si>
  <si>
    <t>Connector Side A
Type</t>
  </si>
  <si>
    <t>Connector Side A
Resistance</t>
  </si>
  <si>
    <t>Connector Side B
Type</t>
  </si>
  <si>
    <t>Connector Side B
Resistance</t>
  </si>
  <si>
    <t xml:space="preserve">Required
Enter 0 if Connector Side A Type = 0 </t>
  </si>
  <si>
    <t xml:space="preserve">Required
Enter 0 if Connector Side B Type = 0 </t>
  </si>
  <si>
    <t>Cop</t>
  </si>
  <si>
    <t>Zm</t>
  </si>
  <si>
    <t>Ohms/m</t>
  </si>
  <si>
    <t>F/m</t>
  </si>
  <si>
    <t>Cables</t>
  </si>
  <si>
    <t>Pbr0</t>
  </si>
  <si>
    <t>Brake 0
Power Consumption</t>
  </si>
  <si>
    <t>Optional, but recommended.  Power Consumption used for Cable Sizing for Drive Motors (MiDs) with longer cable runs</t>
  </si>
  <si>
    <t>Brake 1
Power Consumption</t>
  </si>
  <si>
    <t>Brake 2
Power Consumption</t>
  </si>
  <si>
    <t>Pbr2</t>
  </si>
  <si>
    <t>Added [Cables] worksheet for cable DC bus sizing feature for Motor Integrated Drives (MiDs)</t>
  </si>
  <si>
    <t>New Feature: Cable DC Bus Sizing</t>
  </si>
  <si>
    <t>Min
Bus Voltage</t>
  </si>
  <si>
    <t>Required
Vzmin &lt;= Vz0
If 0 or left blank then Vz0 is used</t>
  </si>
  <si>
    <t>Vzmin</t>
  </si>
  <si>
    <t>Added [Pbr0], [Pbr1] &amp; [Pbr2] power consumption columns for the 3 motor brakes. Optional value used when motor brake is enabled. Used for cable DC bus sizing for distributed Drive Motors aka Motor Integrated Drives (MiDs)</t>
  </si>
  <si>
    <t>Added control power consumption [Pctrl] column
Added minimum DC Bus voltage [Vzmin] column
Used for cable DC bus sizing for distributed Drive Motors aka Motor Integrated Drives (MiDs)</t>
  </si>
  <si>
    <t>Added control power consumption [Pctrl] column
Added minimum DC Bus voltage [Vzmin] column
Added for consistency with Drives data</t>
  </si>
  <si>
    <t xml:space="preserve"> Consistency with Drives data</t>
  </si>
  <si>
    <t>Control Power Consumption</t>
  </si>
  <si>
    <t>Pctrl</t>
  </si>
  <si>
    <t>Optional but reommended</t>
  </si>
  <si>
    <t>Continuous Current</t>
  </si>
  <si>
    <t>a) ServoVendors: Motors, LinearMotors, Drives, Cables, InfeedModules, BleederModules, CapacitorModules, EnergyStorageModules</t>
  </si>
  <si>
    <t>f) ActuatorVendors: BallScrewActuators, LinearBeltActuators</t>
  </si>
  <si>
    <t>Rl</t>
  </si>
  <si>
    <t>cTypA</t>
  </si>
  <si>
    <t>cTypB</t>
  </si>
  <si>
    <t>RcA</t>
  </si>
  <si>
    <t>RcB</t>
  </si>
  <si>
    <t>Required
0 = none
1 = 9-pin female hybrid</t>
  </si>
  <si>
    <t>LqMatrix</t>
  </si>
  <si>
    <t>LdMatrix</t>
  </si>
  <si>
    <t>PhiMatrix</t>
  </si>
  <si>
    <t>Ld Matrix
(for IPMSMs)</t>
  </si>
  <si>
    <t>Lq Matrix
(for IPMSMs)</t>
  </si>
  <si>
    <t>Required for IPMSM motors, else leave blank
Square matrix [Tab] delimited
Cols: Iq = 0 to Imax
Rows: Id = 0 to Imax
Max length 4000 chars</t>
  </si>
  <si>
    <t>Required for IPMSM motors, else leave blank
1 Row matrix [Tab] delimited
Cols: Iph = 0 to Imax
Max length 4000 chars</t>
  </si>
  <si>
    <t>Vs</t>
  </si>
  <si>
    <t>Required
0 = PMSM
1 = AM
2 = BLDC
3 = IPMSM</t>
  </si>
  <si>
    <t xml:space="preserve">Required
0 = PMSM
1 = (future)
2 = BLDC
3 = (future)
</t>
  </si>
  <si>
    <t>Removed [Ld] column as never used</t>
  </si>
  <si>
    <t>Added [LqMatrix], [LdMatrix] &amp; [PhiMatrix] columns for IPMSM model</t>
  </si>
  <si>
    <t>Lq, Ld &amp; Phi for new motor type IPMSM model</t>
  </si>
  <si>
    <t>Ld never used</t>
  </si>
  <si>
    <t>New Motor Model: IPMSM (Internal Permanent Magnet Servo Motor)</t>
  </si>
  <si>
    <t>Added Typ = 3 = IPMSM for new motor type Internal Permanent Magnet Servo Motor</t>
  </si>
  <si>
    <t>Flux (Phi) Matrix
(for IPMSMs)
(effective value)
(warm value)</t>
  </si>
  <si>
    <t>Required
 1 = Infeed / Regen / Inverter
 2 = Infeed / Inverter / Bleeder
 3 = Infeed / Inverter
 4 = Inverter
 5 = Infeed / Inverter / Chopper
 6 = Infeed / Inverter / ExtBleeder
 7 = Dual Axis Inverter
 8 = Infeed  / Inverter / IntExtBleeder
 9 = Infeed / Inverter / BleederSC
10 = Triple Axis Inverter
11 = Infeed / Dual Inverter / IntExtBleeder
12 = Infeed / Dual Inverter / Bleeder
13 = Infeed / Triple Inverter / Bleeder
14 = Infeed / Dual Inverter
15 = Infeed / Triple Inverter
16 = Infeed / Triple Inverter / IntExtBleeder
17 = Infeed / Dual Inverter / Chopper
18 = Infeed / Triple Inverter / Chopper
19 = Quad Inverter
20 = Infeed / Quad Inverter
21 = Infeed / Quad Inverter / Bleeder
22 = Infeed / Quad Inverter / IntExtBleeder
23 = Infeed / Quad Inverter / Chopper
50 = APM Output Only
51 = APM Output Regen
52 = APM Bus Extension</t>
  </si>
  <si>
    <t>Added Drive Types
• 19 = Quad Inverter
• 20 = Infeed / Quad Inverter
• 21 = Infeed / Quad Inverter / Bleeder
• 22 = Infeed / Quad Inverter / IntExtBleeder
• 23 = Infeed / Quad Inverter / Chopper</t>
  </si>
  <si>
    <t>Bearings Dynamic Load Rating</t>
  </si>
  <si>
    <t>Required
Used in Bearings Lifetime calculation. Enter 0 if no lifetime calculation.</t>
  </si>
  <si>
    <t>Required
Used in Screw Lifetime calculation. Enter 0 if no lifetime calculation.</t>
  </si>
  <si>
    <t>Added support for Quad Axis Drives</t>
  </si>
  <si>
    <t>Pbr01</t>
  </si>
  <si>
    <t>Added Bearing Life calculations for Axial Loads only</t>
  </si>
  <si>
    <t>Eff_Frml_Inv</t>
  </si>
  <si>
    <t>Optional but reommended.
[CmaxFrml] overrides the [Cmax] value.
[Cmax] should still be provided for backwards compatibility when program v4.5 or ealier opens a v4.6 project and needs to import the product data from the project file.
Up to 500 characters max
All decimals must use a point "."
The following variables are always positive:
Vs = Supply voltage [Vac]
Vz0 = Nominal DC bus voltage from application [Vdc]
C = Internal capacitance [F]
Eg. CmaxFrml = 2*(180)/(Vs*SQR(2))^2 - C
^ = Exponent
SQR = Square root
LOG = Natural logarithm</t>
  </si>
  <si>
    <t>Bearings Axial Load Factor</t>
  </si>
  <si>
    <t>Ab</t>
  </si>
  <si>
    <t>Optional
[kFrml] factor applied to the Ixt Fast Slow model [Inom] value. [kFrml] typically used for low speed derating.
Up to 500 characters max
All decimals must use a point "."
The following variables are always positive:
fHz = Inverter Output Frequency [Hz]
Vzdr = Bus Voltage derating factor [1] (Re: Derating curve)
Vz0 = DC Bus Nominal Voltage
Iph = Inverter output phase current
Imax = Inverter rated max current
Condition can be used to apply different formula, for example, based on different frequency ranges
When True, Condition = 1, Else Condition = 0
Eg. (fHz&lt;=5)*0.8 + (fHz&gt;5)*(fHz&lt;=30)*0.9 + (fHz&gt;30)*1
^ = Exponent
SQR = Square root
LOG = Natural logarithm</t>
  </si>
  <si>
    <t>Added 'Bearings Dynamic Load Rating' [Cb] and 'Bearing Axial Load Factor' [Ab] columns used for bearing life calculations.  Currently only calculating Axial loads on the bearings</t>
  </si>
  <si>
    <t xml:space="preserve">Added new column, Inverter Efficiency Formula [Eff_Frml_Inv], which allows for efficiency based on output frequency [fHz], output current [Iph], max rated current [Imax], and DC Bus Voltage [Vz0]. If using Efficiency Formula, always provide the Efficiency value [Eff_Inv] for backwards compatibility when a user opens a v4.6 or earlier project file.	</t>
  </si>
  <si>
    <t>Improved Inverter Efficiency calculations under varying output frequency, current and DC Bus Voltage.</t>
  </si>
  <si>
    <t>Inverter Formula</t>
  </si>
  <si>
    <t>Optional
[Eff_Frml_Inv] overrides the [Eff_Inv] value
Up to 500 characters max
All decimals must use a point "."
The following variables are always positive:
fHz = Inverter Output Frequency [Hz]
Vzdr = Bus Voltage derating factor [1] (Re: Derating curve)
Vz0 = DC Bus Nominal Voltage
Iph = Inverter output current
Imax = Inverter rated max current
Condition can be used to apply different formula, for example, based on different frequency ranges
When True, Condition = 1, Else Condition = 0
Eg. (fHz&lt;=5)*0.88 + (fHz&gt;5)*(fHz&lt;=30)*0.94 + (fHz&gt;30)*0.98
^ = Exponent
SQR = Square root
LOG = Natural logarithm</t>
  </si>
  <si>
    <t>4.7.50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</si>
</sst>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000000"/>
    <numFmt numFmtId="166" formatCode="[$-409]d/mmm/yyyy;@"/>
  </numFmts>
  <fonts count="32" x14ac:knownFonts="1">
    <font>
      <sz val="10"/>
      <color indexed="8"/>
      <name val="Arial"/>
    </font>
    <font>
      <sz val="10"/>
      <color indexed="8"/>
      <name val="Arial"/>
      <family val="2"/>
    </font>
    <font>
      <sz val="8"/>
      <name val="Arial"/>
      <family val="2"/>
    </font>
    <font>
      <sz val="8"/>
      <color indexed="8"/>
      <name val="Arial"/>
      <family val="2"/>
    </font>
    <font>
      <u/>
      <sz val="10"/>
      <color indexed="12"/>
      <name val="Arial"/>
      <family val="2"/>
    </font>
    <font>
      <sz val="10"/>
      <name val="Arial"/>
      <family val="2"/>
    </font>
    <font>
      <b/>
      <sz val="10"/>
      <name val="Arial"/>
      <family val="2"/>
    </font>
    <font>
      <sz val="8"/>
      <color indexed="81"/>
      <name val="Tahoma"/>
      <family val="2"/>
    </font>
    <font>
      <sz val="10"/>
      <color indexed="8"/>
      <name val="Arial"/>
      <family val="2"/>
    </font>
    <font>
      <sz val="8"/>
      <color indexed="8"/>
      <name val="Arial"/>
      <family val="2"/>
    </font>
    <font>
      <b/>
      <sz val="8"/>
      <color indexed="8"/>
      <name val="Arial"/>
      <family val="2"/>
    </font>
    <font>
      <sz val="7"/>
      <color indexed="8"/>
      <name val="Arial"/>
      <family val="2"/>
    </font>
    <font>
      <b/>
      <u/>
      <sz val="10"/>
      <color indexed="8"/>
      <name val="Arial"/>
      <family val="2"/>
    </font>
    <font>
      <sz val="10"/>
      <color indexed="12"/>
      <name val="Arial"/>
      <family val="2"/>
    </font>
    <font>
      <b/>
      <sz val="8"/>
      <color indexed="81"/>
      <name val="Tahoma"/>
      <family val="2"/>
    </font>
    <font>
      <b/>
      <sz val="10"/>
      <color indexed="8"/>
      <name val="Arial"/>
      <family val="2"/>
    </font>
    <font>
      <sz val="12"/>
      <color indexed="8"/>
      <name val="Times New Roman"/>
      <family val="1"/>
    </font>
    <font>
      <b/>
      <sz val="10"/>
      <color theme="0"/>
      <name val="Arial"/>
      <family val="2"/>
    </font>
    <font>
      <sz val="9"/>
      <color indexed="81"/>
      <name val="Tahoma"/>
      <family val="2"/>
    </font>
    <font>
      <b/>
      <sz val="9"/>
      <color indexed="81"/>
      <name val="Tahoma"/>
      <family val="2"/>
    </font>
    <font>
      <vertAlign val="superscript"/>
      <sz val="10"/>
      <color indexed="8"/>
      <name val="Arial"/>
      <family val="2"/>
    </font>
    <font>
      <u/>
      <sz val="8"/>
      <color indexed="81"/>
      <name val="Tahoma"/>
      <family val="2"/>
    </font>
    <font>
      <i/>
      <sz val="8"/>
      <color indexed="8"/>
      <name val="Arial"/>
      <family val="2"/>
    </font>
    <font>
      <vertAlign val="superscript"/>
      <sz val="8"/>
      <color indexed="8"/>
      <name val="Arial"/>
      <family val="2"/>
    </font>
    <font>
      <sz val="10"/>
      <color rgb="FF0033CC"/>
      <name val="Arial"/>
      <family val="2"/>
    </font>
    <font>
      <sz val="10"/>
      <color indexed="8"/>
      <name val="Arial"/>
      <family val="2"/>
    </font>
    <font>
      <i/>
      <sz val="10"/>
      <color rgb="FFFF0000"/>
      <name val="Arial"/>
      <family val="2"/>
    </font>
    <font>
      <sz val="7"/>
      <color rgb="FF000000"/>
      <name val="Arial"/>
      <family val="2"/>
    </font>
    <font>
      <i/>
      <sz val="8"/>
      <color rgb="FF000000"/>
      <name val="Arial"/>
      <family val="2"/>
    </font>
    <font>
      <sz val="10"/>
      <color theme="0"/>
      <name val="Arial"/>
      <family val="2"/>
    </font>
    <font>
      <vertAlign val="subscript"/>
      <sz val="8"/>
      <color rgb="FF000000"/>
      <name val="Arial"/>
      <family val="2"/>
    </font>
    <font>
      <u/>
      <sz val="9"/>
      <color indexed="81"/>
      <name val="Tahoma"/>
      <family val="2"/>
    </font>
  </fonts>
  <fills count="27">
    <fill>
      <patternFill patternType="none"/>
    </fill>
    <fill>
      <patternFill patternType="gray125"/>
    </fill>
    <fill>
      <patternFill patternType="solid">
        <fgColor indexed="22"/>
        <bgColor indexed="0"/>
      </patternFill>
    </fill>
    <fill>
      <patternFill patternType="solid">
        <fgColor indexed="42"/>
        <bgColor indexed="64"/>
      </patternFill>
    </fill>
    <fill>
      <patternFill patternType="solid">
        <fgColor indexed="44"/>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0.249977111117893"/>
        <bgColor indexed="0"/>
      </patternFill>
    </fill>
    <fill>
      <patternFill patternType="solid">
        <fgColor rgb="FFFDE9D9"/>
        <bgColor indexed="64"/>
      </patternFill>
    </fill>
    <fill>
      <patternFill patternType="solid">
        <fgColor rgb="FFCCFFCC"/>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9.9978637043366805E-2"/>
        <bgColor indexed="0"/>
      </patternFill>
    </fill>
    <fill>
      <patternFill patternType="solid">
        <fgColor rgb="FFD8E4BC"/>
        <bgColor indexed="64"/>
      </patternFill>
    </fill>
    <fill>
      <patternFill patternType="solid">
        <fgColor rgb="FFDDD9C4"/>
        <bgColor indexed="0"/>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79998168889431442"/>
        <bgColor indexed="0"/>
      </patternFill>
    </fill>
    <fill>
      <patternFill patternType="solid">
        <fgColor theme="4" tint="0.79998168889431442"/>
        <bgColor indexed="64"/>
      </patternFill>
    </fill>
    <fill>
      <patternFill patternType="solid">
        <fgColor theme="4" tint="0.79998168889431442"/>
        <bgColor indexed="0"/>
      </patternFill>
    </fill>
    <fill>
      <patternFill patternType="solid">
        <fgColor rgb="FFDDD9C4"/>
        <bgColor indexed="64"/>
      </patternFill>
    </fill>
    <fill>
      <patternFill patternType="solid">
        <fgColor theme="3" tint="0.79998168889431442"/>
        <bgColor indexed="0"/>
      </patternFill>
    </fill>
  </fills>
  <borders count="110">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indexed="64"/>
      </bottom>
      <diagonal/>
    </border>
    <border>
      <left/>
      <right/>
      <top style="thin">
        <color theme="0" tint="-0.34998626667073579"/>
      </top>
      <bottom style="thin">
        <color theme="0" tint="-0.34998626667073579"/>
      </bottom>
      <diagonal/>
    </border>
    <border>
      <left style="thin">
        <color theme="0" tint="-0.499984740745262"/>
      </left>
      <right style="thin">
        <color theme="0" tint="-0.499984740745262"/>
      </right>
      <top/>
      <bottom style="thin">
        <color indexed="64"/>
      </bottom>
      <diagonal/>
    </border>
    <border>
      <left style="thin">
        <color theme="0" tint="-0.34998626667073579"/>
      </left>
      <right style="thin">
        <color theme="0" tint="-0.499984740745262"/>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499984740745262"/>
      </right>
      <top style="thin">
        <color theme="0" tint="-0.34998626667073579"/>
      </top>
      <bottom/>
      <diagonal/>
    </border>
    <border>
      <left/>
      <right style="thin">
        <color theme="0" tint="-0.34998626667073579"/>
      </right>
      <top/>
      <bottom style="thin">
        <color indexed="64"/>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indexed="22"/>
      </left>
      <right style="thin">
        <color indexed="22"/>
      </right>
      <top/>
      <bottom style="thin">
        <color indexed="22"/>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medium">
        <color rgb="FF8E0000"/>
      </right>
      <top/>
      <bottom/>
      <diagonal/>
    </border>
    <border>
      <left style="thin">
        <color theme="0" tint="-0.34998626667073579"/>
      </left>
      <right style="medium">
        <color rgb="FF8E0000"/>
      </right>
      <top/>
      <bottom style="thin">
        <color indexed="64"/>
      </bottom>
      <diagonal/>
    </border>
    <border>
      <left/>
      <right style="medium">
        <color rgb="FF8E0000"/>
      </right>
      <top/>
      <bottom style="thin">
        <color theme="0" tint="-0.34998626667073579"/>
      </bottom>
      <diagonal/>
    </border>
    <border>
      <left style="thin">
        <color theme="0" tint="-0.34998626667073579"/>
      </left>
      <right style="medium">
        <color rgb="FF8E0000"/>
      </right>
      <top style="thin">
        <color theme="0" tint="-0.34998626667073579"/>
      </top>
      <bottom/>
      <diagonal/>
    </border>
    <border>
      <left style="thin">
        <color theme="0" tint="-0.34998626667073579"/>
      </left>
      <right style="medium">
        <color rgb="FF8E0000"/>
      </right>
      <top style="thin">
        <color theme="0" tint="-0.34998626667073579"/>
      </top>
      <bottom style="thin">
        <color theme="0" tint="-0.34998626667073579"/>
      </bottom>
      <diagonal/>
    </border>
    <border>
      <left/>
      <right style="medium">
        <color rgb="FF8E0000"/>
      </right>
      <top style="thin">
        <color theme="0" tint="-0.34998626667073579"/>
      </top>
      <bottom style="thin">
        <color theme="0" tint="-0.34998626667073579"/>
      </bottom>
      <diagonal/>
    </border>
    <border>
      <left/>
      <right style="medium">
        <color rgb="FF8E0000"/>
      </right>
      <top/>
      <bottom style="thin">
        <color indexed="64"/>
      </bottom>
      <diagonal/>
    </border>
    <border>
      <left/>
      <right style="thin">
        <color theme="0" tint="-0.499984740745262"/>
      </right>
      <top style="thin">
        <color theme="0" tint="-0.499984740745262"/>
      </top>
      <bottom/>
      <diagonal/>
    </border>
    <border>
      <left/>
      <right style="thin">
        <color theme="0" tint="-0.499984740745262"/>
      </right>
      <top/>
      <bottom style="thin">
        <color indexed="64"/>
      </bottom>
      <diagonal/>
    </border>
    <border>
      <left style="thin">
        <color theme="0" tint="-0.499984740745262"/>
      </left>
      <right style="medium">
        <color rgb="FF8E0000"/>
      </right>
      <top style="thin">
        <color theme="0" tint="-0.499984740745262"/>
      </top>
      <bottom style="thin">
        <color theme="0" tint="-0.499984740745262"/>
      </bottom>
      <diagonal/>
    </border>
    <border>
      <left style="thin">
        <color theme="0" tint="-0.499984740745262"/>
      </left>
      <right style="medium">
        <color rgb="FF8E0000"/>
      </right>
      <top style="thin">
        <color theme="0" tint="-0.499984740745262"/>
      </top>
      <bottom/>
      <diagonal/>
    </border>
    <border>
      <left style="thin">
        <color theme="0" tint="-0.499984740745262"/>
      </left>
      <right style="medium">
        <color rgb="FF8E0000"/>
      </right>
      <top/>
      <bottom style="thin">
        <color indexed="64"/>
      </bottom>
      <diagonal/>
    </border>
    <border>
      <left/>
      <right style="medium">
        <color rgb="FF8E0000"/>
      </right>
      <top/>
      <bottom style="thin">
        <color theme="0" tint="-0.499984740745262"/>
      </bottom>
      <diagonal/>
    </border>
    <border>
      <left/>
      <right style="medium">
        <color rgb="FF8E0000"/>
      </right>
      <top style="thin">
        <color theme="0" tint="-0.499984740745262"/>
      </top>
      <bottom style="thin">
        <color theme="0" tint="-0.499984740745262"/>
      </bottom>
      <diagonal/>
    </border>
    <border>
      <left style="medium">
        <color rgb="FF8E0000"/>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indexed="64"/>
      </bottom>
      <diagonal/>
    </border>
    <border>
      <left style="medium">
        <color rgb="FF8E0000"/>
      </left>
      <right/>
      <top/>
      <bottom/>
      <diagonal/>
    </border>
    <border>
      <left style="medium">
        <color rgb="FF8E0000"/>
      </left>
      <right style="thin">
        <color theme="0" tint="-0.499984740745262"/>
      </right>
      <top/>
      <bottom style="thin">
        <color indexed="64"/>
      </bottom>
      <diagonal/>
    </border>
    <border>
      <left style="thin">
        <color theme="0" tint="-0.34998626667073579"/>
      </left>
      <right style="medium">
        <color rgb="FF8E0000"/>
      </right>
      <top/>
      <bottom/>
      <diagonal/>
    </border>
    <border>
      <left style="medium">
        <color rgb="FF8E0000"/>
      </left>
      <right/>
      <top/>
      <bottom style="thin">
        <color theme="0" tint="-0.34998626667073579"/>
      </bottom>
      <diagonal/>
    </border>
    <border>
      <left style="medium">
        <color rgb="FF8E0000"/>
      </left>
      <right/>
      <top style="thin">
        <color theme="0" tint="-0.34998626667073579"/>
      </top>
      <bottom style="thin">
        <color theme="0" tint="-0.34998626667073579"/>
      </bottom>
      <diagonal/>
    </border>
    <border>
      <left style="medium">
        <color rgb="FF8E0000"/>
      </left>
      <right style="thin">
        <color theme="0" tint="-0.34998626667073579"/>
      </right>
      <top/>
      <bottom/>
      <diagonal/>
    </border>
    <border>
      <left style="medium">
        <color rgb="FF8E0000"/>
      </left>
      <right style="thin">
        <color theme="0" tint="-0.34998626667073579"/>
      </right>
      <top/>
      <bottom style="thin">
        <color indexed="64"/>
      </bottom>
      <diagonal/>
    </border>
    <border>
      <left style="medium">
        <color rgb="FF8E0000"/>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5" tint="-0.249977111117893"/>
      </right>
      <top style="thin">
        <color theme="0" tint="-0.34998626667073579"/>
      </top>
      <bottom style="thin">
        <color theme="0" tint="-0.34998626667073579"/>
      </bottom>
      <diagonal/>
    </border>
    <border>
      <left/>
      <right style="medium">
        <color theme="5" tint="-0.249977111117893"/>
      </right>
      <top/>
      <bottom style="thin">
        <color theme="0" tint="-0.34998626667073579"/>
      </bottom>
      <diagonal/>
    </border>
    <border>
      <left style="thin">
        <color theme="0" tint="-0.34998626667073579"/>
      </left>
      <right style="medium">
        <color theme="5" tint="-0.249977111117893"/>
      </right>
      <top style="thin">
        <color theme="0" tint="-0.34998626667073579"/>
      </top>
      <bottom/>
      <diagonal/>
    </border>
    <border>
      <left style="thin">
        <color theme="0" tint="-0.34998626667073579"/>
      </left>
      <right style="medium">
        <color theme="5" tint="-0.249977111117893"/>
      </right>
      <top/>
      <bottom style="thin">
        <color indexed="64"/>
      </bottom>
      <diagonal/>
    </border>
    <border>
      <left/>
      <right style="medium">
        <color theme="5" tint="-0.249977111117893"/>
      </right>
      <top/>
      <bottom style="thin">
        <color indexed="64"/>
      </bottom>
      <diagonal/>
    </border>
    <border>
      <left/>
      <right style="medium">
        <color theme="5" tint="-0.249977111117893"/>
      </right>
      <top/>
      <bottom/>
      <diagonal/>
    </border>
    <border>
      <left style="thin">
        <color theme="0" tint="-0.34998626667073579"/>
      </left>
      <right style="medium">
        <color theme="5" tint="-0.249977111117893"/>
      </right>
      <top/>
      <bottom/>
      <diagonal/>
    </border>
    <border>
      <left style="thin">
        <color theme="0" tint="-0.34998626667073579"/>
      </left>
      <right style="medium">
        <color theme="5" tint="-0.249977111117893"/>
      </right>
      <top/>
      <bottom style="thin">
        <color theme="0" tint="-0.34998626667073579"/>
      </bottom>
      <diagonal/>
    </border>
    <border>
      <left style="medium">
        <color theme="5" tint="-0.249977111117893"/>
      </left>
      <right/>
      <top/>
      <bottom/>
      <diagonal/>
    </border>
    <border>
      <left style="medium">
        <color theme="5" tint="-0.249977111117893"/>
      </left>
      <right style="thin">
        <color theme="0" tint="-0.34998626667073579"/>
      </right>
      <top style="thin">
        <color theme="0" tint="-0.34998626667073579"/>
      </top>
      <bottom style="thin">
        <color theme="0" tint="-0.34998626667073579"/>
      </bottom>
      <diagonal/>
    </border>
    <border>
      <left style="medium">
        <color theme="5" tint="-0.249977111117893"/>
      </left>
      <right style="thin">
        <color theme="0" tint="-0.34998626667073579"/>
      </right>
      <top/>
      <bottom/>
      <diagonal/>
    </border>
    <border>
      <left style="medium">
        <color theme="5" tint="-0.249977111117893"/>
      </left>
      <right style="thin">
        <color theme="0" tint="-0.34998626667073579"/>
      </right>
      <top/>
      <bottom style="thin">
        <color indexed="64"/>
      </bottom>
      <diagonal/>
    </border>
    <border>
      <left/>
      <right style="medium">
        <color theme="5" tint="-0.249977111117893"/>
      </right>
      <top style="thin">
        <color theme="0" tint="-0.34998626667073579"/>
      </top>
      <bottom style="thin">
        <color theme="0" tint="-0.34998626667073579"/>
      </bottom>
      <diagonal/>
    </border>
    <border>
      <left style="medium">
        <color theme="5" tint="-0.249977111117893"/>
      </left>
      <right/>
      <top/>
      <bottom style="thin">
        <color theme="0" tint="-0.34998626667073579"/>
      </bottom>
      <diagonal/>
    </border>
    <border>
      <left style="medium">
        <color theme="5" tint="-0.249977111117893"/>
      </left>
      <right style="thin">
        <color theme="0" tint="-0.34998626667073579"/>
      </right>
      <top style="thin">
        <color theme="0" tint="-0.34998626667073579"/>
      </top>
      <bottom/>
      <diagonal/>
    </border>
    <border>
      <left style="medium">
        <color theme="5" tint="-0.249977111117893"/>
      </left>
      <right/>
      <top style="thin">
        <color theme="0" tint="-0.34998626667073579"/>
      </top>
      <bottom style="thin">
        <color theme="0" tint="-0.34998626667073579"/>
      </bottom>
      <diagonal/>
    </border>
    <border>
      <left style="medium">
        <color theme="5" tint="-0.249977111117893"/>
      </left>
      <right style="medium">
        <color theme="5" tint="-0.249977111117893"/>
      </right>
      <top/>
      <bottom style="thin">
        <color indexed="64"/>
      </bottom>
      <diagonal/>
    </border>
    <border>
      <left/>
      <right/>
      <top style="thin">
        <color theme="0" tint="-0.34998626667073579"/>
      </top>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style="thin">
        <color theme="0" tint="-0.34998626667073579"/>
      </top>
      <bottom style="thin">
        <color theme="0" tint="-0.34998626667073579"/>
      </bottom>
      <diagonal/>
    </border>
    <border>
      <left style="medium">
        <color theme="5" tint="-0.249977111117893"/>
      </left>
      <right style="medium">
        <color theme="5" tint="-0.249977111117893"/>
      </right>
      <top style="thin">
        <color theme="0" tint="-0.34998626667073579"/>
      </top>
      <bottom/>
      <diagonal/>
    </border>
    <border>
      <left style="medium">
        <color theme="5" tint="-0.249977111117893"/>
      </left>
      <right/>
      <top style="thin">
        <color theme="0" tint="-0.499984740745262"/>
      </top>
      <bottom style="thin">
        <color theme="0" tint="-0.499984740745262"/>
      </bottom>
      <diagonal/>
    </border>
    <border>
      <left/>
      <right style="medium">
        <color rgb="FF8E0000"/>
      </right>
      <top style="thin">
        <color theme="0" tint="-0.34998626667073579"/>
      </top>
      <bottom/>
      <diagonal/>
    </border>
    <border>
      <left/>
      <right/>
      <top style="thin">
        <color theme="0" tint="-0.499984740745262"/>
      </top>
      <bottom/>
      <diagonal/>
    </border>
    <border>
      <left style="medium">
        <color theme="5" tint="-0.249977111117893"/>
      </left>
      <right style="thin">
        <color theme="0" tint="-0.499984740745262"/>
      </right>
      <top style="thin">
        <color theme="0" tint="-0.499984740745262"/>
      </top>
      <bottom/>
      <diagonal/>
    </border>
    <border>
      <left style="medium">
        <color theme="5" tint="-0.249977111117893"/>
      </left>
      <right style="thin">
        <color theme="0" tint="-0.499984740745262"/>
      </right>
      <top/>
      <bottom style="thin">
        <color indexed="64"/>
      </bottom>
      <diagonal/>
    </border>
    <border>
      <left style="medium">
        <color theme="5" tint="-0.249977111117893"/>
      </left>
      <right/>
      <top/>
      <bottom style="thin">
        <color theme="0" tint="-0.499984740745262"/>
      </bottom>
      <diagonal/>
    </border>
    <border>
      <left style="medium">
        <color theme="5" tint="-0.249977111117893"/>
      </left>
      <right style="thin">
        <color theme="0" tint="-0.499984740745262"/>
      </right>
      <top style="thin">
        <color theme="0" tint="-0.499984740745262"/>
      </top>
      <bottom style="thin">
        <color theme="0" tint="-0.499984740745262"/>
      </bottom>
      <diagonal/>
    </border>
    <border>
      <left/>
      <right style="medium">
        <color theme="5" tint="-0.249977111117893"/>
      </right>
      <top/>
      <bottom style="thin">
        <color theme="0" tint="-0.499984740745262"/>
      </bottom>
      <diagonal/>
    </border>
    <border>
      <left style="thin">
        <color theme="0" tint="-0.499984740745262"/>
      </left>
      <right style="medium">
        <color theme="5" tint="-0.249977111117893"/>
      </right>
      <top style="thin">
        <color theme="0" tint="-0.499984740745262"/>
      </top>
      <bottom style="thin">
        <color theme="0" tint="-0.499984740745262"/>
      </bottom>
      <diagonal/>
    </border>
    <border>
      <left style="thin">
        <color theme="0" tint="-0.499984740745262"/>
      </left>
      <right style="medium">
        <color theme="5" tint="-0.249977111117893"/>
      </right>
      <top style="thin">
        <color theme="0" tint="-0.499984740745262"/>
      </top>
      <bottom/>
      <diagonal/>
    </border>
    <border>
      <left style="thin">
        <color theme="0" tint="-0.499984740745262"/>
      </left>
      <right style="medium">
        <color theme="5" tint="-0.249977111117893"/>
      </right>
      <top/>
      <bottom style="thin">
        <color indexed="64"/>
      </bottom>
      <diagonal/>
    </border>
    <border>
      <left/>
      <right style="medium">
        <color theme="5" tint="-0.249977111117893"/>
      </right>
      <top style="thin">
        <color theme="0" tint="-0.499984740745262"/>
      </top>
      <bottom style="thin">
        <color theme="0" tint="-0.499984740745262"/>
      </bottom>
      <diagonal/>
    </border>
    <border>
      <left/>
      <right style="medium">
        <color rgb="FF8E0000"/>
      </right>
      <top style="thin">
        <color theme="0" tint="-0.499984740745262"/>
      </top>
      <bottom/>
      <diagonal/>
    </border>
    <border>
      <left style="medium">
        <color rgb="FF8E0000"/>
      </left>
      <right style="thin">
        <color theme="0" tint="-0.34998626667073579"/>
      </right>
      <top/>
      <bottom style="thin">
        <color theme="0" tint="-0.34998626667073579"/>
      </bottom>
      <diagonal/>
    </border>
    <border>
      <left style="thin">
        <color theme="0" tint="-0.34998626667073579"/>
      </left>
      <right style="medium">
        <color rgb="FF8E0000"/>
      </right>
      <top/>
      <bottom style="thin">
        <color theme="0" tint="-0.34998626667073579"/>
      </bottom>
      <diagonal/>
    </border>
    <border>
      <left style="medium">
        <color rgb="FF8E0000"/>
      </left>
      <right style="thin">
        <color theme="0" tint="-0.34998626667073579"/>
      </right>
      <top style="thin">
        <color theme="0" tint="-0.34998626667073579"/>
      </top>
      <bottom/>
      <diagonal/>
    </border>
    <border>
      <left style="medium">
        <color theme="5" tint="-0.249977111117893"/>
      </left>
      <right style="thin">
        <color theme="0" tint="-0.499984740745262"/>
      </right>
      <top style="thin">
        <color theme="0" tint="-0.34998626667073579"/>
      </top>
      <bottom/>
      <diagonal/>
    </border>
    <border>
      <left style="medium">
        <color theme="4"/>
      </left>
      <right/>
      <top/>
      <bottom style="thin">
        <color theme="0" tint="-0.34998626667073579"/>
      </bottom>
      <diagonal/>
    </border>
    <border>
      <left style="medium">
        <color theme="4"/>
      </left>
      <right style="thin">
        <color theme="0" tint="-0.34998626667073579"/>
      </right>
      <top style="thin">
        <color theme="0" tint="-0.34998626667073579"/>
      </top>
      <bottom style="thin">
        <color theme="0" tint="-0.34998626667073579"/>
      </bottom>
      <diagonal/>
    </border>
    <border>
      <left style="medium">
        <color theme="4"/>
      </left>
      <right style="thin">
        <color theme="0" tint="-0.34998626667073579"/>
      </right>
      <top style="thin">
        <color theme="0" tint="-0.34998626667073579"/>
      </top>
      <bottom/>
      <diagonal/>
    </border>
    <border>
      <left style="medium">
        <color theme="4"/>
      </left>
      <right style="thin">
        <color theme="0" tint="-0.34998626667073579"/>
      </right>
      <top/>
      <bottom style="thin">
        <color indexed="64"/>
      </bottom>
      <diagonal/>
    </border>
    <border>
      <left style="medium">
        <color rgb="FF8E0000"/>
      </left>
      <right style="medium">
        <color theme="5" tint="-0.249977111117893"/>
      </right>
      <top/>
      <bottom style="thin">
        <color indexed="64"/>
      </bottom>
      <diagonal/>
    </border>
    <border>
      <left style="medium">
        <color rgb="FF8E0000"/>
      </left>
      <right style="medium">
        <color theme="5" tint="-0.249977111117893"/>
      </right>
      <top/>
      <bottom/>
      <diagonal/>
    </border>
    <border>
      <left style="medium">
        <color rgb="FF8E0000"/>
      </left>
      <right style="medium">
        <color theme="5" tint="-0.249977111117893"/>
      </right>
      <top style="thin">
        <color theme="0" tint="-0.34998626667073579"/>
      </top>
      <bottom style="thin">
        <color theme="0" tint="-0.34998626667073579"/>
      </bottom>
      <diagonal/>
    </border>
    <border>
      <left style="medium">
        <color rgb="FF8E0000"/>
      </left>
      <right style="medium">
        <color theme="5" tint="-0.249977111117893"/>
      </right>
      <top style="thin">
        <color theme="0" tint="-0.34998626667073579"/>
      </top>
      <bottom/>
      <diagonal/>
    </border>
    <border>
      <left style="medium">
        <color rgb="FF8E0000"/>
      </left>
      <right style="thin">
        <color theme="0" tint="-0.499984740745262"/>
      </right>
      <top style="thin">
        <color theme="0" tint="-0.34998626667073579"/>
      </top>
      <bottom/>
      <diagonal/>
    </border>
    <border>
      <left style="medium">
        <color rgb="FF8E0000"/>
      </left>
      <right/>
      <top/>
      <bottom style="thin">
        <color theme="0" tint="-0.499984740745262"/>
      </bottom>
      <diagonal/>
    </border>
    <border>
      <left style="medium">
        <color rgb="FFC00000"/>
      </left>
      <right style="thin">
        <color theme="0" tint="-0.34998626667073579"/>
      </right>
      <top style="thin">
        <color theme="0" tint="-0.34998626667073579"/>
      </top>
      <bottom/>
      <diagonal/>
    </border>
    <border>
      <left style="medium">
        <color rgb="FFC00000"/>
      </left>
      <right style="thin">
        <color theme="0" tint="-0.34998626667073579"/>
      </right>
      <top/>
      <bottom style="thin">
        <color indexed="64"/>
      </bottom>
      <diagonal/>
    </border>
    <border>
      <left style="medium">
        <color rgb="FFC00000"/>
      </left>
      <right/>
      <top/>
      <bottom style="thin">
        <color theme="0" tint="-0.34998626667073579"/>
      </bottom>
      <diagonal/>
    </border>
    <border>
      <left style="medium">
        <color rgb="FF8E0000"/>
      </left>
      <right style="medium">
        <color theme="5" tint="-0.249977111117893"/>
      </right>
      <top/>
      <bottom style="thin">
        <color theme="0" tint="-0.499984740745262"/>
      </bottom>
      <diagonal/>
    </border>
    <border>
      <left style="medium">
        <color rgb="FF8E0000"/>
      </left>
      <right style="medium">
        <color theme="5" tint="-0.249977111117893"/>
      </right>
      <top style="thin">
        <color theme="0" tint="-0.499984740745262"/>
      </top>
      <bottom style="thin">
        <color theme="0" tint="-0.499984740745262"/>
      </bottom>
      <diagonal/>
    </border>
  </borders>
  <cellStyleXfs count="1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8" fillId="0" borderId="0"/>
    <xf numFmtId="0" fontId="8" fillId="0" borderId="0"/>
    <xf numFmtId="0" fontId="8" fillId="0" borderId="0"/>
    <xf numFmtId="0" fontId="1" fillId="0" borderId="0"/>
    <xf numFmtId="0" fontId="1" fillId="0" borderId="0"/>
    <xf numFmtId="0" fontId="5" fillId="0" borderId="0"/>
    <xf numFmtId="166" fontId="5" fillId="0" borderId="0"/>
    <xf numFmtId="0" fontId="1" fillId="0" borderId="0"/>
  </cellStyleXfs>
  <cellXfs count="416">
    <xf numFmtId="0" fontId="0" fillId="0" borderId="0" xfId="0"/>
    <xf numFmtId="0" fontId="1" fillId="2" borderId="0" xfId="0" applyFont="1" applyFill="1" applyAlignment="1">
      <alignment horizontal="center"/>
    </xf>
    <xf numFmtId="0" fontId="1" fillId="0" borderId="0" xfId="6"/>
    <xf numFmtId="0" fontId="1" fillId="2" borderId="2" xfId="4" applyFill="1" applyBorder="1" applyAlignment="1">
      <alignment horizontal="center"/>
    </xf>
    <xf numFmtId="0" fontId="1" fillId="0" borderId="0" xfId="4"/>
    <xf numFmtId="0" fontId="1" fillId="0" borderId="0" xfId="2"/>
    <xf numFmtId="0" fontId="1" fillId="0" borderId="0" xfId="3"/>
    <xf numFmtId="0" fontId="1" fillId="0" borderId="0" xfId="8"/>
    <xf numFmtId="0" fontId="1" fillId="2" borderId="2" xfId="8" applyFill="1" applyBorder="1" applyAlignment="1">
      <alignment horizontal="center"/>
    </xf>
    <xf numFmtId="0" fontId="1" fillId="0" borderId="0" xfId="7"/>
    <xf numFmtId="0" fontId="1" fillId="0" borderId="0" xfId="5"/>
    <xf numFmtId="0" fontId="1" fillId="2" borderId="2" xfId="5" applyFill="1" applyBorder="1" applyAlignment="1">
      <alignment horizontal="center"/>
    </xf>
    <xf numFmtId="0" fontId="0" fillId="0" borderId="0" xfId="0" applyAlignment="1">
      <alignment horizontal="center"/>
    </xf>
    <xf numFmtId="0" fontId="3" fillId="3" borderId="0" xfId="0" applyFont="1" applyFill="1" applyAlignment="1">
      <alignment vertical="top" wrapText="1"/>
    </xf>
    <xf numFmtId="0" fontId="3" fillId="0" borderId="0" xfId="0" applyFont="1" applyAlignment="1">
      <alignment vertical="top" wrapText="1"/>
    </xf>
    <xf numFmtId="0" fontId="3" fillId="0" borderId="0" xfId="0" applyFont="1" applyAlignment="1">
      <alignment vertical="top"/>
    </xf>
    <xf numFmtId="0" fontId="1" fillId="0" borderId="1" xfId="0" applyFont="1" applyBorder="1" applyAlignment="1">
      <alignment vertical="top" wrapText="1"/>
    </xf>
    <xf numFmtId="0" fontId="4" fillId="0" borderId="1" xfId="1" applyBorder="1" applyAlignment="1" applyProtection="1">
      <alignment vertical="top" wrapText="1"/>
    </xf>
    <xf numFmtId="0" fontId="0" fillId="0" borderId="0" xfId="0" applyAlignment="1">
      <alignment vertical="top"/>
    </xf>
    <xf numFmtId="0" fontId="1" fillId="0" borderId="1" xfId="0" applyFont="1" applyBorder="1" applyAlignment="1">
      <alignment horizontal="center" vertical="top" wrapText="1"/>
    </xf>
    <xf numFmtId="0" fontId="5" fillId="0" borderId="0" xfId="9"/>
    <xf numFmtId="49" fontId="6" fillId="3" borderId="0" xfId="9" applyNumberFormat="1" applyFont="1" applyFill="1" applyAlignment="1">
      <alignment horizontal="left"/>
    </xf>
    <xf numFmtId="0" fontId="3" fillId="3" borderId="0" xfId="0" applyFont="1" applyFill="1" applyAlignment="1">
      <alignment horizontal="left" vertical="top" wrapText="1"/>
    </xf>
    <xf numFmtId="0" fontId="12" fillId="0" borderId="0" xfId="0" applyFont="1"/>
    <xf numFmtId="0" fontId="16" fillId="0" borderId="0" xfId="0" applyFont="1"/>
    <xf numFmtId="0" fontId="8" fillId="0" borderId="0" xfId="0" applyFont="1"/>
    <xf numFmtId="0" fontId="15" fillId="4" borderId="0" xfId="0" applyFont="1" applyFill="1"/>
    <xf numFmtId="0" fontId="15" fillId="4" borderId="0" xfId="0" applyFont="1" applyFill="1" applyAlignment="1">
      <alignment wrapText="1"/>
    </xf>
    <xf numFmtId="0" fontId="15" fillId="4" borderId="0" xfId="0" applyFont="1" applyFill="1" applyAlignment="1">
      <alignment horizontal="left" wrapText="1"/>
    </xf>
    <xf numFmtId="164"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xf>
    <xf numFmtId="0" fontId="0" fillId="5" borderId="0" xfId="0" applyFill="1" applyAlignment="1">
      <alignment vertical="top"/>
    </xf>
    <xf numFmtId="0" fontId="0" fillId="5" borderId="0" xfId="0" applyFill="1" applyAlignment="1">
      <alignment vertical="top" wrapText="1"/>
    </xf>
    <xf numFmtId="0" fontId="9" fillId="3" borderId="0" xfId="11" applyFont="1" applyFill="1" applyAlignment="1">
      <alignment vertical="top" wrapText="1"/>
    </xf>
    <xf numFmtId="0" fontId="9" fillId="0" borderId="0" xfId="11" applyFont="1" applyAlignment="1">
      <alignment vertical="top" wrapText="1"/>
    </xf>
    <xf numFmtId="0" fontId="8" fillId="0" borderId="0" xfId="11"/>
    <xf numFmtId="0" fontId="8" fillId="0" borderId="0" xfId="12"/>
    <xf numFmtId="0" fontId="8" fillId="0" borderId="0" xfId="11" applyAlignment="1">
      <alignment horizontal="left"/>
    </xf>
    <xf numFmtId="0" fontId="8" fillId="0" borderId="0" xfId="11" quotePrefix="1" applyAlignment="1">
      <alignment horizontal="left"/>
    </xf>
    <xf numFmtId="165" fontId="8" fillId="0" borderId="0" xfId="11" applyNumberFormat="1"/>
    <xf numFmtId="0" fontId="0" fillId="2" borderId="0" xfId="0" applyFill="1" applyAlignment="1">
      <alignment horizontal="left"/>
    </xf>
    <xf numFmtId="0" fontId="1" fillId="0" borderId="0" xfId="0" applyFont="1" applyAlignment="1">
      <alignment vertical="top" wrapText="1"/>
    </xf>
    <xf numFmtId="0" fontId="17" fillId="5" borderId="0" xfId="0" applyFont="1" applyFill="1" applyAlignment="1">
      <alignment vertical="top"/>
    </xf>
    <xf numFmtId="0" fontId="3" fillId="3" borderId="0" xfId="11" applyFont="1" applyFill="1" applyAlignment="1">
      <alignment vertical="top" wrapText="1"/>
    </xf>
    <xf numFmtId="0" fontId="1" fillId="2" borderId="0" xfId="0" applyFont="1" applyFill="1" applyAlignment="1">
      <alignment horizontal="left"/>
    </xf>
    <xf numFmtId="0" fontId="1" fillId="0" borderId="0" xfId="0" applyFont="1"/>
    <xf numFmtId="0" fontId="5" fillId="0" borderId="0" xfId="0" applyFont="1" applyAlignment="1">
      <alignment vertical="top" wrapText="1"/>
    </xf>
    <xf numFmtId="0" fontId="0" fillId="0" borderId="0" xfId="0" applyAlignment="1">
      <alignment wrapText="1"/>
    </xf>
    <xf numFmtId="0" fontId="1" fillId="0" borderId="0" xfId="0" applyFont="1" applyAlignment="1">
      <alignment vertical="top"/>
    </xf>
    <xf numFmtId="0" fontId="3" fillId="3" borderId="0" xfId="14" applyFont="1" applyFill="1" applyAlignment="1">
      <alignment vertical="top" wrapText="1"/>
    </xf>
    <xf numFmtId="0" fontId="3" fillId="0" borderId="0" xfId="14" applyFont="1" applyAlignment="1">
      <alignment vertical="top" wrapText="1"/>
    </xf>
    <xf numFmtId="0" fontId="1" fillId="0" borderId="0" xfId="14"/>
    <xf numFmtId="11" fontId="1" fillId="0" borderId="0" xfId="14" applyNumberFormat="1"/>
    <xf numFmtId="0" fontId="4" fillId="0" borderId="0" xfId="1" applyAlignment="1" applyProtection="1"/>
    <xf numFmtId="0" fontId="17" fillId="7" borderId="0" xfId="0" applyFont="1" applyFill="1" applyAlignment="1">
      <alignment vertical="top"/>
    </xf>
    <xf numFmtId="164" fontId="17" fillId="7" borderId="0" xfId="0" applyNumberFormat="1" applyFont="1" applyFill="1" applyAlignment="1">
      <alignment horizontal="left" vertical="top"/>
    </xf>
    <xf numFmtId="0" fontId="17" fillId="7" borderId="0" xfId="0" applyFont="1" applyFill="1" applyAlignment="1">
      <alignment vertical="top" wrapText="1"/>
    </xf>
    <xf numFmtId="14" fontId="0" fillId="0" borderId="0" xfId="0" applyNumberFormat="1" applyAlignment="1">
      <alignment horizontal="center"/>
    </xf>
    <xf numFmtId="0" fontId="3" fillId="3" borderId="0" xfId="15" applyFont="1" applyFill="1" applyAlignment="1">
      <alignment vertical="top" wrapText="1"/>
    </xf>
    <xf numFmtId="0" fontId="3" fillId="0" borderId="0" xfId="15" applyFont="1" applyAlignment="1">
      <alignment vertical="top" wrapText="1"/>
    </xf>
    <xf numFmtId="0" fontId="1" fillId="0" borderId="0" xfId="15"/>
    <xf numFmtId="14" fontId="1" fillId="0" borderId="0" xfId="15" applyNumberFormat="1" applyAlignment="1">
      <alignment horizontal="center"/>
    </xf>
    <xf numFmtId="0" fontId="1" fillId="2" borderId="11" xfId="0" applyFont="1" applyFill="1" applyBorder="1" applyAlignment="1">
      <alignment horizontal="center"/>
    </xf>
    <xf numFmtId="0" fontId="0" fillId="2" borderId="11" xfId="0" applyFill="1" applyBorder="1" applyAlignment="1">
      <alignment horizontal="center"/>
    </xf>
    <xf numFmtId="0" fontId="8" fillId="2" borderId="11" xfId="0" applyFont="1" applyFill="1" applyBorder="1" applyAlignment="1">
      <alignment horizontal="center"/>
    </xf>
    <xf numFmtId="0" fontId="1" fillId="2" borderId="12" xfId="4" applyFill="1" applyBorder="1" applyAlignment="1">
      <alignment horizontal="center"/>
    </xf>
    <xf numFmtId="0" fontId="1" fillId="2" borderId="12" xfId="8" applyFill="1" applyBorder="1" applyAlignment="1">
      <alignment horizontal="center"/>
    </xf>
    <xf numFmtId="0" fontId="1" fillId="2" borderId="12" xfId="5" applyFill="1" applyBorder="1" applyAlignment="1">
      <alignment horizontal="center"/>
    </xf>
    <xf numFmtId="0" fontId="1" fillId="2" borderId="12" xfId="6" applyFill="1" applyBorder="1" applyAlignment="1">
      <alignment horizontal="center"/>
    </xf>
    <xf numFmtId="0" fontId="1" fillId="2" borderId="12" xfId="2" applyFill="1" applyBorder="1" applyAlignment="1">
      <alignment horizontal="center"/>
    </xf>
    <xf numFmtId="0" fontId="1" fillId="2" borderId="3" xfId="0" applyFont="1" applyFill="1" applyBorder="1" applyAlignment="1">
      <alignment horizontal="center"/>
    </xf>
    <xf numFmtId="0" fontId="0" fillId="2" borderId="3" xfId="0" applyFill="1" applyBorder="1" applyAlignment="1">
      <alignment horizontal="center"/>
    </xf>
    <xf numFmtId="0" fontId="8" fillId="2" borderId="3" xfId="0" applyFont="1" applyFill="1" applyBorder="1" applyAlignment="1">
      <alignment horizontal="center"/>
    </xf>
    <xf numFmtId="0" fontId="1" fillId="2" borderId="14" xfId="6" applyFill="1" applyBorder="1" applyAlignment="1">
      <alignment horizontal="center"/>
    </xf>
    <xf numFmtId="0" fontId="1" fillId="2" borderId="14" xfId="8" applyFill="1" applyBorder="1" applyAlignment="1">
      <alignment horizontal="center"/>
    </xf>
    <xf numFmtId="0" fontId="1" fillId="2" borderId="14" xfId="4" applyFill="1" applyBorder="1" applyAlignment="1">
      <alignment horizontal="center"/>
    </xf>
    <xf numFmtId="0" fontId="1" fillId="2" borderId="14" xfId="2" applyFill="1" applyBorder="1" applyAlignment="1">
      <alignment horizontal="center"/>
    </xf>
    <xf numFmtId="0" fontId="1" fillId="0" borderId="1" xfId="0" applyFont="1" applyBorder="1" applyAlignment="1">
      <alignment horizontal="left" vertical="top" wrapText="1"/>
    </xf>
    <xf numFmtId="0" fontId="6" fillId="3" borderId="0" xfId="9" applyFont="1" applyFill="1" applyAlignment="1">
      <alignment horizontal="center"/>
    </xf>
    <xf numFmtId="0" fontId="5" fillId="0" borderId="0" xfId="9" applyAlignment="1">
      <alignment horizontal="center"/>
    </xf>
    <xf numFmtId="0" fontId="1" fillId="2" borderId="15" xfId="6"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2" applyFill="1" applyBorder="1" applyAlignment="1">
      <alignment horizontal="center"/>
    </xf>
    <xf numFmtId="0" fontId="1" fillId="2" borderId="18" xfId="3" applyFill="1" applyBorder="1" applyAlignment="1">
      <alignment horizontal="center"/>
    </xf>
    <xf numFmtId="0" fontId="1" fillId="2" borderId="12" xfId="3"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18" xfId="8" applyFill="1" applyBorder="1" applyAlignment="1">
      <alignment horizontal="center"/>
    </xf>
    <xf numFmtId="0" fontId="1" fillId="2" borderId="18" xfId="7" applyFill="1" applyBorder="1" applyAlignment="1">
      <alignment horizontal="center"/>
    </xf>
    <xf numFmtId="0" fontId="1" fillId="2" borderId="12" xfId="7" applyFill="1" applyBorder="1" applyAlignment="1">
      <alignment horizontal="center"/>
    </xf>
    <xf numFmtId="0" fontId="1" fillId="2" borderId="22" xfId="0" applyFont="1" applyFill="1" applyBorder="1" applyAlignment="1">
      <alignment horizontal="center"/>
    </xf>
    <xf numFmtId="0" fontId="8" fillId="2" borderId="20" xfId="0" applyFont="1" applyFill="1" applyBorder="1" applyAlignment="1">
      <alignment horizontal="center"/>
    </xf>
    <xf numFmtId="0" fontId="1" fillId="2" borderId="18" xfId="5" applyFill="1" applyBorder="1" applyAlignment="1">
      <alignment horizontal="center"/>
    </xf>
    <xf numFmtId="0" fontId="1" fillId="2" borderId="20" xfId="14" applyFill="1" applyBorder="1" applyAlignment="1">
      <alignment horizontal="center"/>
    </xf>
    <xf numFmtId="0" fontId="8" fillId="2" borderId="16" xfId="11" applyFill="1" applyBorder="1" applyAlignment="1">
      <alignment horizontal="center"/>
    </xf>
    <xf numFmtId="0" fontId="8" fillId="2" borderId="11" xfId="11" applyFill="1" applyBorder="1" applyAlignment="1">
      <alignment horizontal="center"/>
    </xf>
    <xf numFmtId="0" fontId="8" fillId="2" borderId="18" xfId="12" applyFill="1" applyBorder="1" applyAlignment="1">
      <alignment horizontal="center"/>
    </xf>
    <xf numFmtId="0" fontId="8" fillId="2" borderId="12" xfId="13" applyFill="1" applyBorder="1" applyAlignment="1">
      <alignment horizontal="center"/>
    </xf>
    <xf numFmtId="0" fontId="8" fillId="2" borderId="12" xfId="12" applyFill="1" applyBorder="1" applyAlignment="1">
      <alignment horizontal="center"/>
    </xf>
    <xf numFmtId="0" fontId="0" fillId="2" borderId="12" xfId="12" applyFont="1" applyFill="1" applyBorder="1" applyAlignment="1">
      <alignment horizontal="center"/>
    </xf>
    <xf numFmtId="0" fontId="1" fillId="2" borderId="23" xfId="5" applyFill="1" applyBorder="1" applyAlignment="1">
      <alignment horizontal="center"/>
    </xf>
    <xf numFmtId="0" fontId="8" fillId="2" borderId="20" xfId="11" applyFill="1" applyBorder="1" applyAlignment="1">
      <alignment horizontal="center"/>
    </xf>
    <xf numFmtId="0" fontId="8" fillId="2" borderId="24" xfId="12" applyFill="1" applyBorder="1" applyAlignment="1">
      <alignment horizontal="center"/>
    </xf>
    <xf numFmtId="0" fontId="8" fillId="2" borderId="24" xfId="13" applyFill="1" applyBorder="1" applyAlignment="1">
      <alignment horizontal="center"/>
    </xf>
    <xf numFmtId="0" fontId="1" fillId="2" borderId="24" xfId="8" applyFill="1" applyBorder="1" applyAlignment="1">
      <alignment horizontal="center"/>
    </xf>
    <xf numFmtId="0" fontId="0" fillId="2" borderId="24" xfId="12" applyFont="1" applyFill="1" applyBorder="1" applyAlignment="1">
      <alignment horizontal="center"/>
    </xf>
    <xf numFmtId="0" fontId="1" fillId="2" borderId="20" xfId="15" applyFill="1" applyBorder="1" applyAlignment="1">
      <alignment horizontal="center"/>
    </xf>
    <xf numFmtId="0" fontId="1" fillId="2" borderId="24" xfId="5" applyFill="1" applyBorder="1" applyAlignment="1">
      <alignment horizontal="center"/>
    </xf>
    <xf numFmtId="0" fontId="1" fillId="0" borderId="25" xfId="0" applyFont="1" applyBorder="1" applyAlignment="1">
      <alignment vertical="top" wrapText="1"/>
    </xf>
    <xf numFmtId="0" fontId="4" fillId="0" borderId="25" xfId="1" applyBorder="1" applyAlignment="1" applyProtection="1">
      <alignment vertical="top" wrapText="1"/>
    </xf>
    <xf numFmtId="0" fontId="1" fillId="0" borderId="25" xfId="0" applyFont="1" applyBorder="1" applyAlignment="1">
      <alignment horizontal="center" vertical="top" wrapText="1"/>
    </xf>
    <xf numFmtId="0" fontId="1" fillId="0" borderId="25" xfId="0" applyFont="1" applyBorder="1" applyAlignment="1">
      <alignment horizontal="left" vertical="top" wrapText="1"/>
    </xf>
    <xf numFmtId="0" fontId="1" fillId="2" borderId="12" xfId="0" applyFont="1" applyFill="1" applyBorder="1" applyAlignment="1">
      <alignment horizontal="left"/>
    </xf>
    <xf numFmtId="0" fontId="1" fillId="2" borderId="12" xfId="0" applyFont="1" applyFill="1" applyBorder="1" applyAlignment="1">
      <alignment horizontal="center"/>
    </xf>
    <xf numFmtId="0" fontId="25" fillId="0" borderId="0" xfId="0" applyFont="1"/>
    <xf numFmtId="0" fontId="1" fillId="8" borderId="0" xfId="0" applyFont="1" applyFill="1" applyAlignment="1">
      <alignment vertical="top"/>
    </xf>
    <xf numFmtId="164" fontId="0" fillId="8" borderId="0" xfId="0" applyNumberFormat="1" applyFill="1" applyAlignment="1">
      <alignment horizontal="left" vertical="top"/>
    </xf>
    <xf numFmtId="0" fontId="0" fillId="8" borderId="0" xfId="0" applyFill="1" applyAlignment="1">
      <alignment vertical="top"/>
    </xf>
    <xf numFmtId="0" fontId="0" fillId="8" borderId="0" xfId="0" applyFill="1" applyAlignment="1">
      <alignment vertical="top" wrapText="1"/>
    </xf>
    <xf numFmtId="0" fontId="0" fillId="0" borderId="0" xfId="0" applyAlignment="1">
      <alignment vertical="center" wrapText="1"/>
    </xf>
    <xf numFmtId="0" fontId="1"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wrapText="1" indent="1"/>
    </xf>
    <xf numFmtId="0" fontId="1" fillId="0" borderId="0" xfId="0" applyFont="1" applyAlignment="1">
      <alignment horizontal="left" indent="1"/>
    </xf>
    <xf numFmtId="0" fontId="15" fillId="0" borderId="0" xfId="0" applyFont="1"/>
    <xf numFmtId="0" fontId="1" fillId="9" borderId="0" xfId="0" applyFont="1" applyFill="1" applyAlignment="1">
      <alignment horizontal="right"/>
    </xf>
    <xf numFmtId="0" fontId="15" fillId="6" borderId="2" xfId="0" applyFont="1" applyFill="1" applyBorder="1" applyAlignment="1">
      <alignment vertical="center"/>
    </xf>
    <xf numFmtId="0" fontId="3" fillId="10" borderId="8" xfId="0" applyFont="1" applyFill="1" applyBorder="1" applyAlignment="1">
      <alignment vertical="top" wrapText="1"/>
    </xf>
    <xf numFmtId="0" fontId="3" fillId="10" borderId="8" xfId="11" applyFont="1" applyFill="1" applyBorder="1" applyAlignment="1">
      <alignment vertical="top" wrapText="1"/>
    </xf>
    <xf numFmtId="0" fontId="3" fillId="10" borderId="11" xfId="11" applyFont="1" applyFill="1" applyBorder="1" applyAlignment="1">
      <alignment vertical="top" wrapText="1"/>
    </xf>
    <xf numFmtId="0" fontId="3" fillId="10" borderId="4" xfId="11" applyFont="1" applyFill="1" applyBorder="1" applyAlignment="1">
      <alignment vertical="top" wrapText="1"/>
    </xf>
    <xf numFmtId="0" fontId="3" fillId="10" borderId="4" xfId="0" applyFont="1" applyFill="1" applyBorder="1" applyAlignment="1">
      <alignment vertical="top" wrapText="1"/>
    </xf>
    <xf numFmtId="0" fontId="3" fillId="10" borderId="8" xfId="15" applyFont="1" applyFill="1" applyBorder="1" applyAlignment="1">
      <alignment vertical="top" wrapText="1"/>
    </xf>
    <xf numFmtId="0" fontId="9" fillId="10" borderId="8" xfId="11" applyFont="1" applyFill="1" applyBorder="1" applyAlignment="1">
      <alignment vertical="top" wrapText="1"/>
    </xf>
    <xf numFmtId="0" fontId="9" fillId="10" borderId="11" xfId="11" applyFont="1" applyFill="1" applyBorder="1" applyAlignment="1">
      <alignment vertical="top" wrapText="1"/>
    </xf>
    <xf numFmtId="0" fontId="3" fillId="10" borderId="11" xfId="0" applyFont="1" applyFill="1" applyBorder="1" applyAlignment="1">
      <alignment vertical="top" wrapText="1"/>
    </xf>
    <xf numFmtId="0" fontId="3" fillId="10" borderId="11" xfId="15" applyFont="1" applyFill="1" applyBorder="1" applyAlignment="1">
      <alignment vertical="top" wrapText="1"/>
    </xf>
    <xf numFmtId="0" fontId="3" fillId="10" borderId="0" xfId="0" applyFont="1" applyFill="1" applyAlignment="1">
      <alignment vertical="top" wrapText="1"/>
    </xf>
    <xf numFmtId="0" fontId="3" fillId="10" borderId="0" xfId="11" applyFont="1" applyFill="1" applyAlignment="1">
      <alignment vertical="top" wrapText="1"/>
    </xf>
    <xf numFmtId="0" fontId="1" fillId="0" borderId="0" xfId="0" quotePrefix="1" applyFont="1" applyAlignment="1">
      <alignment vertical="top" wrapText="1"/>
    </xf>
    <xf numFmtId="0" fontId="5" fillId="0" borderId="0" xfId="17" applyNumberFormat="1" applyAlignment="1">
      <alignment horizontal="center"/>
    </xf>
    <xf numFmtId="166" fontId="5" fillId="0" borderId="0" xfId="17"/>
    <xf numFmtId="0" fontId="1" fillId="2" borderId="22" xfId="15" applyFill="1" applyBorder="1" applyAlignment="1">
      <alignment horizontal="center"/>
    </xf>
    <xf numFmtId="0" fontId="0" fillId="2" borderId="12" xfId="18" applyFont="1" applyFill="1" applyBorder="1" applyAlignment="1">
      <alignment horizontal="center"/>
    </xf>
    <xf numFmtId="0" fontId="1" fillId="11" borderId="20" xfId="15" applyFill="1" applyBorder="1" applyAlignment="1">
      <alignment horizontal="center"/>
    </xf>
    <xf numFmtId="0" fontId="3" fillId="13" borderId="27" xfId="15" applyFont="1" applyFill="1" applyBorder="1" applyAlignment="1">
      <alignment vertical="top" wrapText="1"/>
    </xf>
    <xf numFmtId="0" fontId="3" fillId="13" borderId="28" xfId="15" applyFont="1" applyFill="1" applyBorder="1" applyAlignment="1">
      <alignment vertical="top" wrapText="1"/>
    </xf>
    <xf numFmtId="0" fontId="3" fillId="12" borderId="0" xfId="0" applyFont="1" applyFill="1" applyAlignment="1">
      <alignment vertical="top" wrapText="1"/>
    </xf>
    <xf numFmtId="0" fontId="3" fillId="12" borderId="8" xfId="0" applyFont="1" applyFill="1" applyBorder="1" applyAlignment="1">
      <alignment vertical="top" wrapText="1"/>
    </xf>
    <xf numFmtId="0" fontId="3" fillId="12" borderId="11" xfId="0" applyFont="1" applyFill="1" applyBorder="1" applyAlignment="1">
      <alignment vertical="top" wrapText="1"/>
    </xf>
    <xf numFmtId="0" fontId="3" fillId="12" borderId="11" xfId="15" applyFont="1" applyFill="1" applyBorder="1" applyAlignment="1">
      <alignment vertical="top" wrapText="1"/>
    </xf>
    <xf numFmtId="0" fontId="9" fillId="12" borderId="8" xfId="11" applyFont="1" applyFill="1" applyBorder="1" applyAlignment="1">
      <alignment vertical="top" wrapText="1"/>
    </xf>
    <xf numFmtId="0" fontId="3" fillId="3" borderId="26" xfId="0" applyFont="1" applyFill="1" applyBorder="1" applyAlignment="1">
      <alignment vertical="top" wrapText="1"/>
    </xf>
    <xf numFmtId="0" fontId="3" fillId="3" borderId="27" xfId="0" applyFont="1" applyFill="1" applyBorder="1" applyAlignment="1">
      <alignment vertical="top" wrapText="1"/>
    </xf>
    <xf numFmtId="0" fontId="3" fillId="3" borderId="28" xfId="0" applyFont="1" applyFill="1" applyBorder="1" applyAlignment="1">
      <alignment vertical="top" wrapText="1"/>
    </xf>
    <xf numFmtId="0" fontId="3" fillId="12" borderId="4" xfId="0" applyFont="1" applyFill="1" applyBorder="1" applyAlignment="1">
      <alignment vertical="top" wrapText="1"/>
    </xf>
    <xf numFmtId="0" fontId="3" fillId="3" borderId="29" xfId="0" applyFont="1" applyFill="1" applyBorder="1" applyAlignment="1">
      <alignment vertical="top" wrapText="1"/>
    </xf>
    <xf numFmtId="0" fontId="3" fillId="3" borderId="30" xfId="0" applyFont="1" applyFill="1" applyBorder="1" applyAlignment="1">
      <alignment vertical="top" wrapText="1"/>
    </xf>
    <xf numFmtId="0" fontId="3" fillId="3" borderId="31" xfId="0" applyFont="1" applyFill="1" applyBorder="1" applyAlignment="1">
      <alignment vertical="top" wrapText="1"/>
    </xf>
    <xf numFmtId="0" fontId="1" fillId="0" borderId="0" xfId="0" applyFont="1" applyAlignment="1">
      <alignment wrapText="1"/>
    </xf>
    <xf numFmtId="0" fontId="29" fillId="15" borderId="0" xfId="0" applyFont="1" applyFill="1"/>
    <xf numFmtId="0" fontId="3" fillId="10" borderId="7" xfId="0" applyFont="1" applyFill="1" applyBorder="1" applyAlignment="1">
      <alignment vertical="top" wrapText="1"/>
    </xf>
    <xf numFmtId="0" fontId="3" fillId="10" borderId="9" xfId="0" applyFont="1" applyFill="1" applyBorder="1" applyAlignment="1">
      <alignment vertical="top" wrapText="1"/>
    </xf>
    <xf numFmtId="0" fontId="3" fillId="10" borderId="13" xfId="0" applyFont="1" applyFill="1" applyBorder="1" applyAlignment="1">
      <alignment vertical="top" wrapText="1"/>
    </xf>
    <xf numFmtId="0" fontId="3" fillId="10" borderId="10" xfId="0" applyFont="1" applyFill="1" applyBorder="1" applyAlignment="1">
      <alignment vertical="top" wrapText="1"/>
    </xf>
    <xf numFmtId="0" fontId="3" fillId="12" borderId="5" xfId="0" applyFont="1" applyFill="1" applyBorder="1" applyAlignment="1">
      <alignment vertical="top" wrapText="1"/>
    </xf>
    <xf numFmtId="0" fontId="3" fillId="12" borderId="9" xfId="0" applyFont="1" applyFill="1" applyBorder="1" applyAlignment="1">
      <alignment vertical="top" wrapText="1"/>
    </xf>
    <xf numFmtId="0" fontId="3" fillId="12" borderId="10" xfId="0" applyFont="1" applyFill="1" applyBorder="1" applyAlignment="1">
      <alignment vertical="top" wrapText="1"/>
    </xf>
    <xf numFmtId="0" fontId="1" fillId="2" borderId="18" xfId="4" applyFill="1" applyBorder="1" applyAlignment="1">
      <alignment horizontal="center"/>
    </xf>
    <xf numFmtId="0" fontId="1" fillId="2" borderId="33" xfId="4" applyFill="1" applyBorder="1" applyAlignment="1">
      <alignment horizontal="center"/>
    </xf>
    <xf numFmtId="0" fontId="3" fillId="3" borderId="34" xfId="0" applyFont="1" applyFill="1" applyBorder="1" applyAlignment="1">
      <alignment vertical="top" wrapText="1"/>
    </xf>
    <xf numFmtId="0" fontId="1" fillId="2" borderId="35" xfId="0" applyFont="1" applyFill="1" applyBorder="1" applyAlignment="1">
      <alignment horizontal="center"/>
    </xf>
    <xf numFmtId="0" fontId="3" fillId="3" borderId="32" xfId="0" applyFont="1" applyFill="1" applyBorder="1" applyAlignment="1">
      <alignment horizontal="left" vertical="top" wrapText="1"/>
    </xf>
    <xf numFmtId="0" fontId="1" fillId="2" borderId="39" xfId="0" applyFont="1" applyFill="1" applyBorder="1" applyAlignment="1">
      <alignment horizontal="center"/>
    </xf>
    <xf numFmtId="0" fontId="1" fillId="2" borderId="40" xfId="6" applyFill="1" applyBorder="1" applyAlignment="1">
      <alignment horizontal="center"/>
    </xf>
    <xf numFmtId="0" fontId="1" fillId="2" borderId="42" xfId="0" applyFont="1" applyFill="1" applyBorder="1" applyAlignment="1">
      <alignment horizontal="center"/>
    </xf>
    <xf numFmtId="0" fontId="1" fillId="2" borderId="43" xfId="6" applyFill="1" applyBorder="1" applyAlignment="1">
      <alignment horizontal="center"/>
    </xf>
    <xf numFmtId="0" fontId="3" fillId="3" borderId="44" xfId="0" applyFont="1" applyFill="1" applyBorder="1" applyAlignment="1">
      <alignment vertical="top" wrapText="1"/>
    </xf>
    <xf numFmtId="0" fontId="1" fillId="2" borderId="43" xfId="4" applyFill="1" applyBorder="1" applyAlignment="1">
      <alignment horizontal="center"/>
    </xf>
    <xf numFmtId="0" fontId="3" fillId="3" borderId="32" xfId="0" applyFont="1" applyFill="1" applyBorder="1" applyAlignment="1">
      <alignment vertical="top" wrapText="1"/>
    </xf>
    <xf numFmtId="0" fontId="3" fillId="12" borderId="41" xfId="0" applyFont="1" applyFill="1" applyBorder="1" applyAlignment="1">
      <alignment vertical="top" wrapText="1"/>
    </xf>
    <xf numFmtId="0" fontId="1" fillId="2" borderId="43" xfId="2" applyFill="1" applyBorder="1" applyAlignment="1">
      <alignment horizontal="center"/>
    </xf>
    <xf numFmtId="0" fontId="1" fillId="2" borderId="47" xfId="0" applyFont="1" applyFill="1" applyBorder="1" applyAlignment="1">
      <alignment horizontal="center"/>
    </xf>
    <xf numFmtId="0" fontId="1" fillId="2" borderId="48" xfId="6" applyFill="1" applyBorder="1" applyAlignment="1">
      <alignment horizontal="center"/>
    </xf>
    <xf numFmtId="0" fontId="3" fillId="3" borderId="49" xfId="0" applyFont="1" applyFill="1" applyBorder="1" applyAlignment="1">
      <alignment vertical="top" wrapText="1"/>
    </xf>
    <xf numFmtId="0" fontId="1" fillId="2" borderId="50" xfId="4" applyFill="1" applyBorder="1" applyAlignment="1">
      <alignment horizontal="center"/>
    </xf>
    <xf numFmtId="0" fontId="3" fillId="10" borderId="37" xfId="0" applyFont="1" applyFill="1" applyBorder="1" applyAlignment="1">
      <alignment vertical="top" wrapText="1"/>
    </xf>
    <xf numFmtId="0" fontId="1" fillId="2" borderId="51" xfId="15" applyFill="1" applyBorder="1" applyAlignment="1">
      <alignment horizontal="center"/>
    </xf>
    <xf numFmtId="0" fontId="1" fillId="2" borderId="33" xfId="5" applyFill="1" applyBorder="1" applyAlignment="1">
      <alignment horizontal="center"/>
    </xf>
    <xf numFmtId="0" fontId="1" fillId="2" borderId="21" xfId="15" applyFill="1" applyBorder="1" applyAlignment="1">
      <alignment horizontal="center"/>
    </xf>
    <xf numFmtId="0" fontId="0" fillId="2" borderId="18" xfId="18" applyFont="1" applyFill="1" applyBorder="1" applyAlignment="1">
      <alignment horizontal="center"/>
    </xf>
    <xf numFmtId="0" fontId="3" fillId="13" borderId="52" xfId="15" applyFont="1" applyFill="1" applyBorder="1" applyAlignment="1">
      <alignment vertical="top" wrapText="1"/>
    </xf>
    <xf numFmtId="0" fontId="3" fillId="13" borderId="34" xfId="15" applyFont="1" applyFill="1" applyBorder="1" applyAlignment="1">
      <alignment vertical="top" wrapText="1"/>
    </xf>
    <xf numFmtId="0" fontId="1" fillId="2" borderId="54" xfId="15" applyFill="1" applyBorder="1" applyAlignment="1">
      <alignment horizontal="center"/>
    </xf>
    <xf numFmtId="0" fontId="0" fillId="2" borderId="55" xfId="18" applyFont="1" applyFill="1" applyBorder="1" applyAlignment="1">
      <alignment horizontal="center"/>
    </xf>
    <xf numFmtId="0" fontId="0" fillId="2" borderId="33" xfId="18" applyFont="1" applyFill="1" applyBorder="1" applyAlignment="1">
      <alignment horizontal="center"/>
    </xf>
    <xf numFmtId="0" fontId="1" fillId="11" borderId="21" xfId="15" applyFill="1" applyBorder="1" applyAlignment="1">
      <alignment horizontal="center"/>
    </xf>
    <xf numFmtId="0" fontId="1" fillId="2" borderId="55" xfId="5" applyFill="1" applyBorder="1" applyAlignment="1">
      <alignment horizontal="center"/>
    </xf>
    <xf numFmtId="0" fontId="1" fillId="11" borderId="22" xfId="15" applyFill="1" applyBorder="1" applyAlignment="1">
      <alignment horizontal="center"/>
    </xf>
    <xf numFmtId="0" fontId="1" fillId="2" borderId="33" xfId="8" applyFill="1" applyBorder="1" applyAlignment="1">
      <alignment horizontal="center"/>
    </xf>
    <xf numFmtId="0" fontId="1" fillId="2" borderId="51" xfId="0" applyFont="1" applyFill="1" applyBorder="1" applyAlignment="1">
      <alignment horizontal="center"/>
    </xf>
    <xf numFmtId="0" fontId="3" fillId="3" borderId="52" xfId="0" applyFont="1" applyFill="1" applyBorder="1" applyAlignment="1">
      <alignment vertical="top" wrapText="1"/>
    </xf>
    <xf numFmtId="0" fontId="1" fillId="2" borderId="54" xfId="0" applyFont="1" applyFill="1" applyBorder="1" applyAlignment="1">
      <alignment horizontal="center"/>
    </xf>
    <xf numFmtId="0" fontId="3" fillId="10" borderId="56" xfId="0" applyFont="1" applyFill="1" applyBorder="1" applyAlignment="1">
      <alignment vertical="top" wrapText="1"/>
    </xf>
    <xf numFmtId="0" fontId="3" fillId="12" borderId="36" xfId="0" applyFont="1" applyFill="1" applyBorder="1" applyAlignment="1">
      <alignment vertical="top" wrapText="1"/>
    </xf>
    <xf numFmtId="0" fontId="3" fillId="10" borderId="35" xfId="11" applyFont="1" applyFill="1" applyBorder="1" applyAlignment="1">
      <alignment vertical="top" wrapText="1"/>
    </xf>
    <xf numFmtId="0" fontId="1" fillId="2" borderId="23" xfId="8" applyFill="1" applyBorder="1" applyAlignment="1">
      <alignment horizontal="center"/>
    </xf>
    <xf numFmtId="0" fontId="1" fillId="2" borderId="0" xfId="8" applyFill="1" applyAlignment="1">
      <alignment horizontal="center"/>
    </xf>
    <xf numFmtId="0" fontId="1" fillId="2" borderId="51" xfId="14" applyFill="1" applyBorder="1" applyAlignment="1">
      <alignment horizontal="center"/>
    </xf>
    <xf numFmtId="0" fontId="3" fillId="10" borderId="10" xfId="11" applyFont="1" applyFill="1" applyBorder="1" applyAlignment="1">
      <alignment vertical="top" wrapText="1"/>
    </xf>
    <xf numFmtId="0" fontId="9" fillId="3" borderId="58" xfId="11" applyFont="1" applyFill="1" applyBorder="1" applyAlignment="1">
      <alignment vertical="top" wrapText="1"/>
    </xf>
    <xf numFmtId="0" fontId="8" fillId="2" borderId="59" xfId="11" applyFill="1" applyBorder="1" applyAlignment="1">
      <alignment horizontal="center"/>
    </xf>
    <xf numFmtId="0" fontId="8" fillId="2" borderId="60" xfId="13" applyFill="1" applyBorder="1" applyAlignment="1">
      <alignment horizontal="center"/>
    </xf>
    <xf numFmtId="0" fontId="8" fillId="2" borderId="60" xfId="12" applyFill="1" applyBorder="1" applyAlignment="1">
      <alignment horizontal="center"/>
    </xf>
    <xf numFmtId="0" fontId="9" fillId="10" borderId="57" xfId="11" applyFont="1" applyFill="1" applyBorder="1" applyAlignment="1">
      <alignment vertical="top" wrapText="1"/>
    </xf>
    <xf numFmtId="0" fontId="9" fillId="10" borderId="10" xfId="11" applyFont="1" applyFill="1" applyBorder="1" applyAlignment="1">
      <alignment vertical="top" wrapText="1"/>
    </xf>
    <xf numFmtId="0" fontId="3" fillId="3" borderId="62" xfId="11" applyFont="1" applyFill="1" applyBorder="1" applyAlignment="1">
      <alignment vertical="top" wrapText="1"/>
    </xf>
    <xf numFmtId="0" fontId="3" fillId="10" borderId="57" xfId="11" applyFont="1" applyFill="1" applyBorder="1" applyAlignment="1">
      <alignment vertical="top" wrapText="1"/>
    </xf>
    <xf numFmtId="0" fontId="9" fillId="10" borderId="16" xfId="11" applyFont="1" applyFill="1" applyBorder="1" applyAlignment="1">
      <alignment vertical="top" wrapText="1"/>
    </xf>
    <xf numFmtId="0" fontId="8" fillId="2" borderId="22" xfId="11" applyFill="1" applyBorder="1" applyAlignment="1">
      <alignment horizontal="center"/>
    </xf>
    <xf numFmtId="0" fontId="8" fillId="2" borderId="28" xfId="12" applyFill="1" applyBorder="1" applyAlignment="1">
      <alignment horizontal="center"/>
    </xf>
    <xf numFmtId="0" fontId="3" fillId="3" borderId="62" xfId="0" applyFont="1" applyFill="1" applyBorder="1" applyAlignment="1">
      <alignment vertical="top" wrapText="1"/>
    </xf>
    <xf numFmtId="0" fontId="3" fillId="10" borderId="59" xfId="11" applyFont="1" applyFill="1" applyBorder="1" applyAlignment="1">
      <alignment vertical="top" wrapText="1"/>
    </xf>
    <xf numFmtId="0" fontId="1" fillId="2" borderId="63" xfId="0" applyFont="1" applyFill="1" applyBorder="1" applyAlignment="1">
      <alignment horizontal="center"/>
    </xf>
    <xf numFmtId="0" fontId="1" fillId="2" borderId="64" xfId="8" applyFill="1" applyBorder="1" applyAlignment="1">
      <alignment horizontal="center"/>
    </xf>
    <xf numFmtId="0" fontId="3" fillId="10" borderId="16" xfId="15" applyFont="1" applyFill="1" applyBorder="1" applyAlignment="1">
      <alignment vertical="top" wrapText="1"/>
    </xf>
    <xf numFmtId="0" fontId="1" fillId="2" borderId="28" xfId="5" applyFill="1" applyBorder="1" applyAlignment="1">
      <alignment horizontal="center"/>
    </xf>
    <xf numFmtId="0" fontId="3" fillId="10" borderId="59" xfId="15" applyFont="1" applyFill="1" applyBorder="1" applyAlignment="1">
      <alignment vertical="top" wrapText="1"/>
    </xf>
    <xf numFmtId="0" fontId="1" fillId="2" borderId="63" xfId="15" applyFill="1" applyBorder="1" applyAlignment="1">
      <alignment horizontal="center"/>
    </xf>
    <xf numFmtId="0" fontId="1" fillId="2" borderId="64" xfId="5" applyFill="1" applyBorder="1" applyAlignment="1">
      <alignment horizontal="center"/>
    </xf>
    <xf numFmtId="0" fontId="1" fillId="2" borderId="62" xfId="0" applyFont="1" applyFill="1" applyBorder="1" applyAlignment="1">
      <alignment horizontal="center"/>
    </xf>
    <xf numFmtId="0" fontId="3" fillId="3" borderId="65" xfId="0" applyFont="1" applyFill="1" applyBorder="1" applyAlignment="1">
      <alignment vertical="top" wrapText="1"/>
    </xf>
    <xf numFmtId="0" fontId="3" fillId="10" borderId="62" xfId="0" applyFont="1" applyFill="1" applyBorder="1" applyAlignment="1">
      <alignment vertical="top" wrapText="1"/>
    </xf>
    <xf numFmtId="0" fontId="1" fillId="2" borderId="61" xfId="5" applyFill="1" applyBorder="1" applyAlignment="1">
      <alignment horizontal="center"/>
    </xf>
    <xf numFmtId="0" fontId="3" fillId="10" borderId="66" xfId="0" applyFont="1" applyFill="1" applyBorder="1" applyAlignment="1">
      <alignment vertical="top" wrapText="1"/>
    </xf>
    <xf numFmtId="0" fontId="1" fillId="2" borderId="67" xfId="0" applyFont="1" applyFill="1" applyBorder="1" applyAlignment="1">
      <alignment horizontal="center"/>
    </xf>
    <xf numFmtId="0" fontId="1" fillId="2" borderId="68" xfId="5" applyFill="1" applyBorder="1" applyAlignment="1">
      <alignment horizontal="center"/>
    </xf>
    <xf numFmtId="0" fontId="3" fillId="3" borderId="58" xfId="0" applyFont="1" applyFill="1" applyBorder="1" applyAlignment="1">
      <alignment vertical="top" wrapText="1"/>
    </xf>
    <xf numFmtId="0" fontId="3" fillId="12" borderId="57" xfId="0" applyFont="1" applyFill="1" applyBorder="1" applyAlignment="1">
      <alignment vertical="top" wrapText="1"/>
    </xf>
    <xf numFmtId="0" fontId="1" fillId="2" borderId="59" xfId="0" applyFont="1" applyFill="1" applyBorder="1" applyAlignment="1">
      <alignment horizontal="center"/>
    </xf>
    <xf numFmtId="0" fontId="1" fillId="2" borderId="60" xfId="7" applyFill="1" applyBorder="1" applyAlignment="1">
      <alignment horizontal="center"/>
    </xf>
    <xf numFmtId="0" fontId="1" fillId="2" borderId="23" xfId="7" applyFill="1" applyBorder="1" applyAlignment="1">
      <alignment horizontal="center"/>
    </xf>
    <xf numFmtId="0" fontId="3" fillId="3" borderId="70" xfId="0" applyFont="1" applyFill="1" applyBorder="1" applyAlignment="1">
      <alignment vertical="top" wrapText="1"/>
    </xf>
    <xf numFmtId="0" fontId="3" fillId="12" borderId="66" xfId="0" applyFont="1" applyFill="1" applyBorder="1" applyAlignment="1">
      <alignment vertical="top" wrapText="1"/>
    </xf>
    <xf numFmtId="0" fontId="1" fillId="2" borderId="71" xfId="0" applyFont="1" applyFill="1" applyBorder="1" applyAlignment="1">
      <alignment horizontal="center"/>
    </xf>
    <xf numFmtId="0" fontId="1" fillId="2" borderId="68" xfId="7" applyFill="1" applyBorder="1" applyAlignment="1">
      <alignment horizontal="center"/>
    </xf>
    <xf numFmtId="0" fontId="1" fillId="2" borderId="68" xfId="8" applyFill="1" applyBorder="1" applyAlignment="1">
      <alignment horizontal="center"/>
    </xf>
    <xf numFmtId="0" fontId="3" fillId="10" borderId="57" xfId="0" applyFont="1" applyFill="1" applyBorder="1" applyAlignment="1">
      <alignment vertical="top" wrapText="1"/>
    </xf>
    <xf numFmtId="0" fontId="1" fillId="2" borderId="60" xfId="5" applyFill="1" applyBorder="1" applyAlignment="1">
      <alignment horizontal="center"/>
    </xf>
    <xf numFmtId="0" fontId="1" fillId="2" borderId="60" xfId="8" applyFill="1" applyBorder="1" applyAlignment="1">
      <alignment horizontal="center"/>
    </xf>
    <xf numFmtId="0" fontId="1" fillId="2" borderId="23" xfId="6" applyFill="1" applyBorder="1" applyAlignment="1">
      <alignment horizontal="center"/>
    </xf>
    <xf numFmtId="0" fontId="1" fillId="2" borderId="68" xfId="6" applyFill="1" applyBorder="1" applyAlignment="1">
      <alignment horizontal="center"/>
    </xf>
    <xf numFmtId="0" fontId="1" fillId="2" borderId="33" xfId="6" applyFill="1" applyBorder="1" applyAlignment="1">
      <alignment horizontal="center"/>
    </xf>
    <xf numFmtId="0" fontId="1" fillId="2" borderId="23" xfId="4" applyFill="1" applyBorder="1" applyAlignment="1">
      <alignment horizontal="center"/>
    </xf>
    <xf numFmtId="0" fontId="1" fillId="2" borderId="60" xfId="6" applyFill="1" applyBorder="1" applyAlignment="1">
      <alignment horizontal="center"/>
    </xf>
    <xf numFmtId="0" fontId="1" fillId="2" borderId="23" xfId="2" applyFill="1" applyBorder="1" applyAlignment="1">
      <alignment horizontal="center"/>
    </xf>
    <xf numFmtId="0" fontId="1" fillId="2" borderId="68" xfId="2" applyFill="1" applyBorder="1" applyAlignment="1">
      <alignment horizontal="center"/>
    </xf>
    <xf numFmtId="0" fontId="1" fillId="2" borderId="74" xfId="0" applyFont="1" applyFill="1" applyBorder="1" applyAlignment="1">
      <alignment horizontal="center"/>
    </xf>
    <xf numFmtId="0" fontId="1" fillId="2" borderId="60" xfId="2" applyFill="1" applyBorder="1" applyAlignment="1">
      <alignment horizontal="center"/>
    </xf>
    <xf numFmtId="0" fontId="1" fillId="2" borderId="68" xfId="4" applyFill="1" applyBorder="1" applyAlignment="1">
      <alignment horizontal="center"/>
    </xf>
    <xf numFmtId="0" fontId="1" fillId="2" borderId="60" xfId="4" applyFill="1" applyBorder="1" applyAlignment="1">
      <alignment horizontal="center"/>
    </xf>
    <xf numFmtId="0" fontId="3" fillId="3" borderId="75" xfId="0" applyFont="1" applyFill="1" applyBorder="1" applyAlignment="1">
      <alignment horizontal="left" vertical="top" wrapText="1"/>
    </xf>
    <xf numFmtId="0" fontId="3" fillId="12" borderId="76" xfId="0" applyFont="1" applyFill="1" applyBorder="1" applyAlignment="1">
      <alignment vertical="top" wrapText="1"/>
    </xf>
    <xf numFmtId="0" fontId="1" fillId="2" borderId="77" xfId="0" applyFont="1" applyFill="1" applyBorder="1" applyAlignment="1">
      <alignment horizontal="center"/>
    </xf>
    <xf numFmtId="0" fontId="1" fillId="2" borderId="73" xfId="4" applyFill="1" applyBorder="1" applyAlignment="1">
      <alignment horizontal="center"/>
    </xf>
    <xf numFmtId="0" fontId="1" fillId="2" borderId="80" xfId="0" applyFont="1" applyFill="1" applyBorder="1" applyAlignment="1">
      <alignment horizontal="center"/>
    </xf>
    <xf numFmtId="0" fontId="1" fillId="2" borderId="81" xfId="0" applyFont="1" applyFill="1" applyBorder="1" applyAlignment="1">
      <alignment horizontal="center"/>
    </xf>
    <xf numFmtId="0" fontId="1" fillId="2" borderId="82" xfId="6" applyFill="1" applyBorder="1" applyAlignment="1">
      <alignment horizontal="center"/>
    </xf>
    <xf numFmtId="0" fontId="1" fillId="2" borderId="48" xfId="4" applyFill="1" applyBorder="1" applyAlignment="1">
      <alignment horizontal="center"/>
    </xf>
    <xf numFmtId="0" fontId="3" fillId="3" borderId="83" xfId="0" applyFont="1" applyFill="1" applyBorder="1" applyAlignment="1">
      <alignment vertical="top" wrapText="1"/>
    </xf>
    <xf numFmtId="0" fontId="1" fillId="2" borderId="82" xfId="4" applyFill="1" applyBorder="1" applyAlignment="1">
      <alignment horizontal="center"/>
    </xf>
    <xf numFmtId="0" fontId="3" fillId="3" borderId="85" xfId="0" applyFont="1" applyFill="1" applyBorder="1" applyAlignment="1">
      <alignment vertical="top" wrapText="1"/>
    </xf>
    <xf numFmtId="0" fontId="3" fillId="12" borderId="86" xfId="0" applyFont="1" applyFill="1" applyBorder="1" applyAlignment="1">
      <alignment vertical="top" wrapText="1"/>
    </xf>
    <xf numFmtId="0" fontId="1" fillId="2" borderId="87" xfId="0" applyFont="1" applyFill="1" applyBorder="1" applyAlignment="1">
      <alignment horizontal="center"/>
    </xf>
    <xf numFmtId="0" fontId="1" fillId="2" borderId="88" xfId="4" applyFill="1" applyBorder="1" applyAlignment="1">
      <alignment horizontal="center"/>
    </xf>
    <xf numFmtId="0" fontId="1" fillId="2" borderId="88" xfId="6" applyFill="1" applyBorder="1" applyAlignment="1">
      <alignment horizontal="center"/>
    </xf>
    <xf numFmtId="0" fontId="3" fillId="10" borderId="84" xfId="0" applyFont="1" applyFill="1" applyBorder="1" applyAlignment="1">
      <alignment vertical="top" wrapText="1"/>
    </xf>
    <xf numFmtId="0" fontId="3" fillId="10" borderId="86" xfId="0" applyFont="1" applyFill="1" applyBorder="1" applyAlignment="1">
      <alignment vertical="top" wrapText="1"/>
    </xf>
    <xf numFmtId="0" fontId="3" fillId="10" borderId="45" xfId="0" applyFont="1" applyFill="1" applyBorder="1" applyAlignment="1">
      <alignment vertical="top" wrapText="1"/>
    </xf>
    <xf numFmtId="0" fontId="1" fillId="2" borderId="90" xfId="0" applyFont="1" applyFill="1" applyBorder="1" applyAlignment="1">
      <alignment horizontal="center"/>
    </xf>
    <xf numFmtId="0" fontId="1" fillId="2" borderId="38" xfId="6" applyFill="1" applyBorder="1" applyAlignment="1">
      <alignment horizontal="center"/>
    </xf>
    <xf numFmtId="0" fontId="1" fillId="2" borderId="88" xfId="5" applyFill="1" applyBorder="1" applyAlignment="1">
      <alignment horizontal="center"/>
    </xf>
    <xf numFmtId="0" fontId="8" fillId="2" borderId="19" xfId="11" applyFill="1" applyBorder="1" applyAlignment="1">
      <alignment horizontal="center"/>
    </xf>
    <xf numFmtId="0" fontId="0" fillId="2" borderId="23" xfId="12" applyFont="1" applyFill="1" applyBorder="1" applyAlignment="1">
      <alignment horizontal="center"/>
    </xf>
    <xf numFmtId="0" fontId="3" fillId="3" borderId="65" xfId="11" applyFont="1" applyFill="1" applyBorder="1" applyAlignment="1">
      <alignment vertical="top" wrapText="1"/>
    </xf>
    <xf numFmtId="0" fontId="8" fillId="2" borderId="71" xfId="11" applyFill="1" applyBorder="1" applyAlignment="1">
      <alignment horizontal="center"/>
    </xf>
    <xf numFmtId="0" fontId="8" fillId="2" borderId="68" xfId="12" applyFill="1" applyBorder="1" applyAlignment="1">
      <alignment horizontal="center"/>
    </xf>
    <xf numFmtId="0" fontId="0" fillId="2" borderId="60" xfId="12" applyFont="1" applyFill="1" applyBorder="1" applyAlignment="1">
      <alignment horizontal="center"/>
    </xf>
    <xf numFmtId="0" fontId="1" fillId="2" borderId="93" xfId="0" applyFont="1" applyFill="1" applyBorder="1" applyAlignment="1">
      <alignment horizontal="center"/>
    </xf>
    <xf numFmtId="0" fontId="3" fillId="10" borderId="22" xfId="0" applyFont="1" applyFill="1" applyBorder="1" applyAlignment="1">
      <alignment vertical="top" wrapText="1"/>
    </xf>
    <xf numFmtId="0" fontId="3" fillId="10" borderId="20" xfId="0" applyFont="1" applyFill="1" applyBorder="1" applyAlignment="1">
      <alignment vertical="top" wrapText="1"/>
    </xf>
    <xf numFmtId="0" fontId="3" fillId="12" borderId="20" xfId="0" applyFont="1" applyFill="1" applyBorder="1" applyAlignment="1">
      <alignment vertical="top" wrapText="1"/>
    </xf>
    <xf numFmtId="0" fontId="3" fillId="10" borderId="20" xfId="15" applyFont="1" applyFill="1" applyBorder="1" applyAlignment="1">
      <alignment vertical="top" wrapText="1"/>
    </xf>
    <xf numFmtId="0" fontId="3" fillId="10" borderId="67" xfId="0" applyFont="1" applyFill="1" applyBorder="1" applyAlignment="1">
      <alignment vertical="top" wrapText="1"/>
    </xf>
    <xf numFmtId="0" fontId="3" fillId="10" borderId="20" xfId="14" applyFont="1" applyFill="1" applyBorder="1" applyAlignment="1">
      <alignment vertical="top" wrapText="1"/>
    </xf>
    <xf numFmtId="0" fontId="3" fillId="10" borderId="63" xfId="0" applyFont="1" applyFill="1" applyBorder="1" applyAlignment="1">
      <alignment vertical="top" wrapText="1"/>
    </xf>
    <xf numFmtId="0" fontId="3" fillId="10" borderId="51" xfId="0" applyFont="1" applyFill="1" applyBorder="1" applyAlignment="1">
      <alignment vertical="top" wrapText="1"/>
    </xf>
    <xf numFmtId="0" fontId="3" fillId="10" borderId="24" xfId="0" applyFont="1" applyFill="1" applyBorder="1" applyAlignment="1">
      <alignment vertical="top" wrapText="1"/>
    </xf>
    <xf numFmtId="0" fontId="3" fillId="12" borderId="24" xfId="0" applyFont="1" applyFill="1" applyBorder="1" applyAlignment="1">
      <alignment vertical="top" wrapText="1"/>
    </xf>
    <xf numFmtId="0" fontId="3" fillId="12" borderId="62" xfId="0" applyFont="1" applyFill="1" applyBorder="1" applyAlignment="1">
      <alignment vertical="top" wrapText="1"/>
    </xf>
    <xf numFmtId="0" fontId="1" fillId="2" borderId="67" xfId="0" applyFont="1" applyFill="1" applyBorder="1" applyAlignment="1">
      <alignment horizontal="left"/>
    </xf>
    <xf numFmtId="0" fontId="1" fillId="2" borderId="51" xfId="0" applyFont="1" applyFill="1" applyBorder="1" applyAlignment="1">
      <alignment horizontal="left"/>
    </xf>
    <xf numFmtId="0" fontId="3" fillId="10" borderId="91" xfId="0" applyFont="1" applyFill="1" applyBorder="1" applyAlignment="1">
      <alignment vertical="top" wrapText="1"/>
    </xf>
    <xf numFmtId="0" fontId="3" fillId="10" borderId="54" xfId="0" applyFont="1" applyFill="1" applyBorder="1" applyAlignment="1">
      <alignment vertical="top" wrapText="1"/>
    </xf>
    <xf numFmtId="0" fontId="1" fillId="2" borderId="54" xfId="0" applyFont="1" applyFill="1" applyBorder="1" applyAlignment="1">
      <alignment horizontal="left"/>
    </xf>
    <xf numFmtId="0" fontId="1" fillId="2" borderId="20" xfId="0" applyFont="1" applyFill="1" applyBorder="1" applyAlignment="1">
      <alignment horizontal="left"/>
    </xf>
    <xf numFmtId="0" fontId="1" fillId="2" borderId="63" xfId="0" applyFont="1" applyFill="1" applyBorder="1" applyAlignment="1">
      <alignment horizontal="left"/>
    </xf>
    <xf numFmtId="0" fontId="3" fillId="10" borderId="19" xfId="0" applyFont="1" applyFill="1" applyBorder="1" applyAlignment="1">
      <alignment vertical="top" wrapText="1"/>
    </xf>
    <xf numFmtId="0" fontId="1" fillId="2" borderId="26" xfId="5" applyFill="1" applyBorder="1" applyAlignment="1">
      <alignment horizontal="center"/>
    </xf>
    <xf numFmtId="0" fontId="1" fillId="2" borderId="94" xfId="0" applyFont="1" applyFill="1" applyBorder="1" applyAlignment="1">
      <alignment horizontal="center"/>
    </xf>
    <xf numFmtId="0" fontId="3" fillId="10" borderId="19" xfId="15" applyFont="1" applyFill="1" applyBorder="1" applyAlignment="1">
      <alignment vertical="top" wrapText="1"/>
    </xf>
    <xf numFmtId="0" fontId="3" fillId="10" borderId="21" xfId="0" applyFont="1" applyFill="1" applyBorder="1" applyAlignment="1">
      <alignment vertical="top" wrapText="1"/>
    </xf>
    <xf numFmtId="0" fontId="3" fillId="10" borderId="24" xfId="15" applyFont="1" applyFill="1" applyBorder="1" applyAlignment="1">
      <alignment vertical="top" wrapText="1"/>
    </xf>
    <xf numFmtId="0" fontId="3" fillId="12" borderId="24" xfId="15" applyFont="1" applyFill="1" applyBorder="1" applyAlignment="1">
      <alignment vertical="top" wrapText="1"/>
    </xf>
    <xf numFmtId="0" fontId="3" fillId="10" borderId="51" xfId="11" applyFont="1" applyFill="1" applyBorder="1" applyAlignment="1">
      <alignment vertical="top" wrapText="1"/>
    </xf>
    <xf numFmtId="0" fontId="3" fillId="10" borderId="28" xfId="15" applyFont="1" applyFill="1" applyBorder="1" applyAlignment="1">
      <alignment vertical="top" wrapText="1"/>
    </xf>
    <xf numFmtId="0" fontId="3" fillId="10" borderId="26" xfId="15" applyFont="1" applyFill="1" applyBorder="1" applyAlignment="1">
      <alignment vertical="top" wrapText="1"/>
    </xf>
    <xf numFmtId="0" fontId="3" fillId="10" borderId="91" xfId="15" applyFont="1" applyFill="1" applyBorder="1" applyAlignment="1">
      <alignment vertical="top" wrapText="1"/>
    </xf>
    <xf numFmtId="0" fontId="3" fillId="10" borderId="92" xfId="15" applyFont="1" applyFill="1" applyBorder="1" applyAlignment="1">
      <alignment vertical="top" wrapText="1"/>
    </xf>
    <xf numFmtId="0" fontId="3" fillId="3" borderId="27" xfId="15" applyFont="1" applyFill="1" applyBorder="1" applyAlignment="1">
      <alignment vertical="top" wrapText="1"/>
    </xf>
    <xf numFmtId="0" fontId="3" fillId="3" borderId="52" xfId="15" applyFont="1" applyFill="1" applyBorder="1" applyAlignment="1">
      <alignment vertical="top" wrapText="1"/>
    </xf>
    <xf numFmtId="0" fontId="3" fillId="3" borderId="34" xfId="15" applyFont="1" applyFill="1" applyBorder="1" applyAlignment="1">
      <alignment vertical="top" wrapText="1"/>
    </xf>
    <xf numFmtId="0" fontId="3" fillId="12" borderId="57" xfId="11" applyFont="1" applyFill="1" applyBorder="1" applyAlignment="1">
      <alignment vertical="top" wrapText="1"/>
    </xf>
    <xf numFmtId="0" fontId="3" fillId="16" borderId="0" xfId="0" applyFont="1" applyFill="1" applyAlignment="1">
      <alignment vertical="top" wrapText="1"/>
    </xf>
    <xf numFmtId="0" fontId="3" fillId="3" borderId="95" xfId="0" applyFont="1" applyFill="1" applyBorder="1" applyAlignment="1">
      <alignment vertical="top" wrapText="1"/>
    </xf>
    <xf numFmtId="0" fontId="3" fillId="12" borderId="96" xfId="0" applyFont="1" applyFill="1" applyBorder="1" applyAlignment="1">
      <alignment vertical="top" wrapText="1"/>
    </xf>
    <xf numFmtId="0" fontId="1" fillId="2" borderId="97" xfId="0" applyFont="1" applyFill="1" applyBorder="1" applyAlignment="1">
      <alignment horizontal="center"/>
    </xf>
    <xf numFmtId="0" fontId="1" fillId="2" borderId="98" xfId="4" applyFill="1" applyBorder="1" applyAlignment="1">
      <alignment horizontal="center"/>
    </xf>
    <xf numFmtId="0" fontId="1" fillId="2" borderId="55" xfId="4" applyFill="1" applyBorder="1" applyAlignment="1">
      <alignment horizontal="center"/>
    </xf>
    <xf numFmtId="0" fontId="3" fillId="3" borderId="100" xfId="0" applyFont="1" applyFill="1" applyBorder="1" applyAlignment="1">
      <alignment vertical="top" wrapText="1"/>
    </xf>
    <xf numFmtId="0" fontId="3" fillId="10" borderId="101" xfId="0" applyFont="1" applyFill="1" applyBorder="1" applyAlignment="1">
      <alignment vertical="top" wrapText="1"/>
    </xf>
    <xf numFmtId="0" fontId="1" fillId="2" borderId="102" xfId="0" applyFont="1" applyFill="1" applyBorder="1" applyAlignment="1">
      <alignment horizontal="center"/>
    </xf>
    <xf numFmtId="0" fontId="1" fillId="2" borderId="99" xfId="4" applyFill="1" applyBorder="1" applyAlignment="1">
      <alignment horizontal="center"/>
    </xf>
    <xf numFmtId="0" fontId="3" fillId="12" borderId="56" xfId="0" applyFont="1" applyFill="1" applyBorder="1" applyAlignment="1">
      <alignment vertical="top" wrapText="1"/>
    </xf>
    <xf numFmtId="0" fontId="1" fillId="2" borderId="103" xfId="0" applyFont="1" applyFill="1" applyBorder="1" applyAlignment="1">
      <alignment horizontal="center"/>
    </xf>
    <xf numFmtId="0" fontId="3" fillId="3" borderId="104" xfId="0" applyFont="1" applyFill="1" applyBorder="1" applyAlignment="1">
      <alignment vertical="top" wrapText="1"/>
    </xf>
    <xf numFmtId="0" fontId="1" fillId="17" borderId="11" xfId="0" applyFont="1" applyFill="1" applyBorder="1" applyAlignment="1">
      <alignment horizontal="center"/>
    </xf>
    <xf numFmtId="0" fontId="1" fillId="17" borderId="12" xfId="4" applyFill="1" applyBorder="1" applyAlignment="1">
      <alignment horizontal="center"/>
    </xf>
    <xf numFmtId="0" fontId="1" fillId="17" borderId="19" xfId="0" applyFont="1" applyFill="1" applyBorder="1" applyAlignment="1">
      <alignment horizontal="center"/>
    </xf>
    <xf numFmtId="0" fontId="1" fillId="17" borderId="23" xfId="4" applyFill="1" applyBorder="1" applyAlignment="1">
      <alignment horizontal="center"/>
    </xf>
    <xf numFmtId="0" fontId="3" fillId="18" borderId="0" xfId="0" applyFont="1" applyFill="1" applyAlignment="1">
      <alignment vertical="top" wrapText="1"/>
    </xf>
    <xf numFmtId="0" fontId="1" fillId="19" borderId="11" xfId="0" applyFont="1" applyFill="1" applyBorder="1" applyAlignment="1">
      <alignment horizontal="center"/>
    </xf>
    <xf numFmtId="0" fontId="1" fillId="19" borderId="12" xfId="4" applyFill="1" applyBorder="1" applyAlignment="1">
      <alignment horizontal="center"/>
    </xf>
    <xf numFmtId="0" fontId="1" fillId="2" borderId="59" xfId="11" applyFont="1" applyFill="1" applyBorder="1" applyAlignment="1">
      <alignment horizontal="center"/>
    </xf>
    <xf numFmtId="0" fontId="1" fillId="2" borderId="11" xfId="11" applyFont="1" applyFill="1" applyBorder="1" applyAlignment="1">
      <alignment horizontal="center"/>
    </xf>
    <xf numFmtId="0" fontId="1" fillId="2" borderId="105" xfId="0" applyFont="1" applyFill="1" applyBorder="1" applyAlignment="1">
      <alignment horizontal="center"/>
    </xf>
    <xf numFmtId="0" fontId="1" fillId="2" borderId="106" xfId="5" applyFill="1" applyBorder="1" applyAlignment="1">
      <alignment horizontal="center"/>
    </xf>
    <xf numFmtId="0" fontId="3" fillId="3" borderId="107" xfId="0" applyFont="1" applyFill="1" applyBorder="1" applyAlignment="1">
      <alignment vertical="top" wrapText="1"/>
    </xf>
    <xf numFmtId="0" fontId="3" fillId="20" borderId="27" xfId="0" applyFont="1" applyFill="1" applyBorder="1" applyAlignment="1">
      <alignment vertical="top" wrapText="1"/>
    </xf>
    <xf numFmtId="0" fontId="0" fillId="2" borderId="20" xfId="18" applyFont="1" applyFill="1" applyBorder="1" applyAlignment="1">
      <alignment horizontal="center"/>
    </xf>
    <xf numFmtId="0" fontId="3" fillId="12" borderId="8" xfId="11" applyFont="1" applyFill="1" applyBorder="1" applyAlignment="1">
      <alignment vertical="top" wrapText="1"/>
    </xf>
    <xf numFmtId="0" fontId="3" fillId="12" borderId="109" xfId="0" applyFont="1" applyFill="1" applyBorder="1" applyAlignment="1">
      <alignment vertical="top" wrapText="1"/>
    </xf>
    <xf numFmtId="0" fontId="3" fillId="21" borderId="108" xfId="0" applyFont="1" applyFill="1" applyBorder="1" applyAlignment="1">
      <alignment vertical="top" wrapText="1"/>
    </xf>
    <xf numFmtId="0" fontId="3" fillId="21" borderId="0" xfId="0" applyFont="1" applyFill="1" applyAlignment="1">
      <alignment vertical="top" wrapText="1"/>
    </xf>
    <xf numFmtId="0" fontId="1" fillId="22" borderId="81" xfId="0" applyFont="1" applyFill="1" applyBorder="1" applyAlignment="1">
      <alignment horizontal="center"/>
    </xf>
    <xf numFmtId="0" fontId="1" fillId="22" borderId="82" xfId="6" applyFill="1" applyBorder="1" applyAlignment="1">
      <alignment horizontal="center"/>
    </xf>
    <xf numFmtId="0" fontId="1" fillId="22" borderId="11" xfId="0" applyFont="1" applyFill="1" applyBorder="1" applyAlignment="1">
      <alignment horizontal="center"/>
    </xf>
    <xf numFmtId="0" fontId="1" fillId="22" borderId="12" xfId="4" applyFill="1" applyBorder="1" applyAlignment="1">
      <alignment horizontal="center"/>
    </xf>
    <xf numFmtId="0" fontId="1" fillId="22" borderId="20" xfId="0" applyFont="1" applyFill="1" applyBorder="1" applyAlignment="1">
      <alignment horizontal="center"/>
    </xf>
    <xf numFmtId="0" fontId="1" fillId="22" borderId="24" xfId="5" applyFill="1" applyBorder="1" applyAlignment="1">
      <alignment horizontal="center"/>
    </xf>
    <xf numFmtId="0" fontId="1" fillId="19" borderId="11" xfId="11" applyFont="1" applyFill="1" applyBorder="1" applyAlignment="1">
      <alignment horizontal="center"/>
    </xf>
    <xf numFmtId="0" fontId="0" fillId="19" borderId="12" xfId="12" applyFont="1" applyFill="1" applyBorder="1" applyAlignment="1">
      <alignment horizontal="center"/>
    </xf>
    <xf numFmtId="0" fontId="3" fillId="23" borderId="0" xfId="0" applyFont="1" applyFill="1" applyAlignment="1">
      <alignment vertical="top" wrapText="1"/>
    </xf>
    <xf numFmtId="0" fontId="1" fillId="24" borderId="16" xfId="0" applyFont="1" applyFill="1" applyBorder="1" applyAlignment="1">
      <alignment horizontal="center"/>
    </xf>
    <xf numFmtId="0" fontId="1" fillId="24" borderId="18" xfId="8" applyFill="1" applyBorder="1" applyAlignment="1">
      <alignment horizontal="center"/>
    </xf>
    <xf numFmtId="0" fontId="3" fillId="23" borderId="32" xfId="0" applyFont="1" applyFill="1" applyBorder="1" applyAlignment="1">
      <alignment horizontal="left" vertical="top" wrapText="1"/>
    </xf>
    <xf numFmtId="0" fontId="1" fillId="24" borderId="79" xfId="0" applyFont="1" applyFill="1" applyBorder="1" applyAlignment="1">
      <alignment horizontal="center"/>
    </xf>
    <xf numFmtId="0" fontId="1" fillId="24" borderId="38" xfId="4" applyFill="1" applyBorder="1" applyAlignment="1">
      <alignment horizontal="center"/>
    </xf>
    <xf numFmtId="0" fontId="3" fillId="23" borderId="58" xfId="0" applyFont="1" applyFill="1" applyBorder="1" applyAlignment="1">
      <alignment vertical="top" wrapText="1"/>
    </xf>
    <xf numFmtId="0" fontId="1" fillId="24" borderId="35" xfId="0" applyFont="1" applyFill="1" applyBorder="1" applyAlignment="1">
      <alignment horizontal="center"/>
    </xf>
    <xf numFmtId="0" fontId="1" fillId="24" borderId="33" xfId="4" applyFill="1" applyBorder="1" applyAlignment="1">
      <alignment horizontal="center"/>
    </xf>
    <xf numFmtId="0" fontId="1" fillId="24" borderId="11" xfId="0" applyFont="1" applyFill="1" applyBorder="1" applyAlignment="1">
      <alignment horizontal="center"/>
    </xf>
    <xf numFmtId="0" fontId="1" fillId="24" borderId="12" xfId="4" applyFill="1" applyBorder="1" applyAlignment="1">
      <alignment horizontal="center"/>
    </xf>
    <xf numFmtId="0" fontId="1" fillId="19" borderId="20" xfId="0" applyFont="1" applyFill="1" applyBorder="1" applyAlignment="1">
      <alignment horizontal="center"/>
    </xf>
    <xf numFmtId="0" fontId="3" fillId="25" borderId="0" xfId="0" applyFont="1" applyFill="1" applyAlignment="1">
      <alignment vertical="top" wrapText="1"/>
    </xf>
    <xf numFmtId="0" fontId="1" fillId="26" borderId="19" xfId="0" applyFont="1" applyFill="1" applyBorder="1" applyAlignment="1">
      <alignment horizontal="center"/>
    </xf>
    <xf numFmtId="0" fontId="1" fillId="26" borderId="23" xfId="4" applyFill="1" applyBorder="1" applyAlignment="1">
      <alignment horizontal="center"/>
    </xf>
    <xf numFmtId="0" fontId="26" fillId="0" borderId="0" xfId="0" applyFont="1" applyAlignment="1">
      <alignment vertical="top" wrapText="1"/>
    </xf>
    <xf numFmtId="0" fontId="3" fillId="10" borderId="46" xfId="0" applyFont="1" applyFill="1" applyBorder="1" applyAlignment="1">
      <alignment vertical="top" wrapText="1"/>
    </xf>
    <xf numFmtId="0" fontId="3" fillId="10" borderId="6" xfId="0" applyFont="1" applyFill="1" applyBorder="1" applyAlignment="1">
      <alignment vertical="top" wrapText="1"/>
    </xf>
    <xf numFmtId="0" fontId="3" fillId="10" borderId="45" xfId="0" applyFont="1" applyFill="1" applyBorder="1" applyAlignment="1">
      <alignment vertical="top" wrapText="1"/>
    </xf>
    <xf numFmtId="0" fontId="3" fillId="10" borderId="72" xfId="0" applyFont="1" applyFill="1" applyBorder="1" applyAlignment="1">
      <alignment vertical="top" wrapText="1"/>
    </xf>
    <xf numFmtId="0" fontId="3" fillId="10" borderId="13" xfId="0" applyFont="1" applyFill="1" applyBorder="1" applyAlignment="1">
      <alignment vertical="top" wrapText="1"/>
    </xf>
    <xf numFmtId="0" fontId="3" fillId="10" borderId="37" xfId="0" applyFont="1" applyFill="1" applyBorder="1" applyAlignment="1">
      <alignment vertical="top" wrapText="1"/>
    </xf>
    <xf numFmtId="0" fontId="3" fillId="10" borderId="5" xfId="0" applyFont="1" applyFill="1" applyBorder="1" applyAlignment="1">
      <alignment vertical="top" wrapText="1"/>
    </xf>
    <xf numFmtId="0" fontId="3" fillId="10" borderId="78" xfId="0" applyFont="1" applyFill="1" applyBorder="1" applyAlignment="1">
      <alignment vertical="top" wrapText="1"/>
    </xf>
    <xf numFmtId="0" fontId="3" fillId="10" borderId="7" xfId="0" applyFont="1" applyFill="1" applyBorder="1" applyAlignment="1">
      <alignment vertical="top" wrapText="1"/>
    </xf>
    <xf numFmtId="0" fontId="3" fillId="12" borderId="78" xfId="0" applyFont="1" applyFill="1" applyBorder="1" applyAlignment="1">
      <alignment vertical="top" wrapText="1"/>
    </xf>
    <xf numFmtId="0" fontId="3" fillId="12" borderId="6" xfId="0" applyFont="1" applyFill="1" applyBorder="1" applyAlignment="1">
      <alignment vertical="top" wrapText="1"/>
    </xf>
    <xf numFmtId="0" fontId="3" fillId="12" borderId="89" xfId="0" applyFont="1" applyFill="1" applyBorder="1" applyAlignment="1">
      <alignment vertical="top" wrapText="1"/>
    </xf>
    <xf numFmtId="0" fontId="3" fillId="12" borderId="45" xfId="0" applyFont="1" applyFill="1" applyBorder="1" applyAlignment="1">
      <alignment vertical="top" wrapText="1"/>
    </xf>
    <xf numFmtId="0" fontId="3" fillId="10" borderId="9" xfId="0" applyFont="1" applyFill="1" applyBorder="1" applyAlignment="1">
      <alignment vertical="top" wrapText="1"/>
    </xf>
    <xf numFmtId="0" fontId="3" fillId="10" borderId="53" xfId="0" applyFont="1" applyFill="1" applyBorder="1" applyAlignment="1">
      <alignment vertical="top" wrapText="1"/>
    </xf>
    <xf numFmtId="0" fontId="3" fillId="12" borderId="72" xfId="0" applyFont="1" applyFill="1" applyBorder="1" applyAlignment="1">
      <alignment vertical="top" wrapText="1"/>
    </xf>
    <xf numFmtId="0" fontId="3" fillId="12" borderId="13" xfId="0" applyFont="1" applyFill="1" applyBorder="1" applyAlignment="1">
      <alignment vertical="top" wrapText="1"/>
    </xf>
    <xf numFmtId="0" fontId="3" fillId="12" borderId="69" xfId="0" applyFont="1" applyFill="1" applyBorder="1" applyAlignment="1">
      <alignment vertical="top" wrapText="1"/>
    </xf>
    <xf numFmtId="0" fontId="3" fillId="12" borderId="96" xfId="0" applyFont="1" applyFill="1" applyBorder="1" applyAlignment="1">
      <alignment vertical="top" wrapText="1"/>
    </xf>
    <xf numFmtId="0" fontId="3" fillId="12" borderId="8" xfId="0" applyFont="1" applyFill="1" applyBorder="1" applyAlignment="1">
      <alignment vertical="top" wrapText="1"/>
    </xf>
    <xf numFmtId="0" fontId="3" fillId="12" borderId="57" xfId="0" applyFont="1" applyFill="1" applyBorder="1" applyAlignment="1">
      <alignment vertical="top" wrapText="1"/>
    </xf>
    <xf numFmtId="0" fontId="3" fillId="12" borderId="36" xfId="0" applyFont="1" applyFill="1" applyBorder="1" applyAlignment="1">
      <alignment vertical="top" wrapText="1"/>
    </xf>
    <xf numFmtId="0" fontId="3" fillId="12" borderId="53" xfId="0" applyFont="1" applyFill="1" applyBorder="1" applyAlignment="1">
      <alignment vertical="top" wrapText="1"/>
    </xf>
    <xf numFmtId="0" fontId="3" fillId="12" borderId="37" xfId="0" applyFont="1" applyFill="1" applyBorder="1" applyAlignment="1">
      <alignment vertical="top" wrapText="1"/>
    </xf>
    <xf numFmtId="0" fontId="3" fillId="12" borderId="10" xfId="0" applyFont="1" applyFill="1" applyBorder="1" applyAlignment="1">
      <alignment vertical="top" wrapText="1"/>
    </xf>
    <xf numFmtId="0" fontId="3" fillId="12" borderId="9" xfId="0" applyFont="1" applyFill="1" applyBorder="1" applyAlignment="1">
      <alignment vertical="top" wrapText="1"/>
    </xf>
    <xf numFmtId="0" fontId="3" fillId="10" borderId="10" xfId="0" applyFont="1" applyFill="1" applyBorder="1" applyAlignment="1">
      <alignment vertical="top" wrapText="1"/>
    </xf>
    <xf numFmtId="0" fontId="3" fillId="12" borderId="66" xfId="0" applyFont="1" applyFill="1" applyBorder="1" applyAlignment="1">
      <alignment vertical="top" wrapText="1"/>
    </xf>
    <xf numFmtId="0" fontId="3" fillId="10" borderId="69" xfId="0" applyFont="1" applyFill="1" applyBorder="1" applyAlignment="1">
      <alignment vertical="top" wrapText="1"/>
    </xf>
    <xf numFmtId="0" fontId="15" fillId="14" borderId="0" xfId="0" applyFont="1" applyFill="1" applyAlignment="1">
      <alignment wrapText="1"/>
    </xf>
    <xf numFmtId="0" fontId="15" fillId="14" borderId="0" xfId="0" applyFont="1" applyFill="1"/>
    <xf numFmtId="0" fontId="3" fillId="12" borderId="27" xfId="15" applyFont="1" applyFill="1" applyBorder="1" applyAlignment="1">
      <alignment vertical="top" wrapText="1"/>
    </xf>
    <xf numFmtId="0" fontId="3" fillId="12" borderId="52" xfId="15" applyFont="1" applyFill="1" applyBorder="1" applyAlignment="1">
      <alignment vertical="top" wrapText="1"/>
    </xf>
    <xf numFmtId="0" fontId="3" fillId="12" borderId="34" xfId="15" applyFont="1" applyFill="1" applyBorder="1" applyAlignment="1">
      <alignment vertical="top" wrapText="1"/>
    </xf>
    <xf numFmtId="0" fontId="3" fillId="12" borderId="28" xfId="15" applyFont="1" applyFill="1" applyBorder="1" applyAlignment="1">
      <alignment vertical="top" wrapText="1"/>
    </xf>
  </cellXfs>
  <cellStyles count="19">
    <cellStyle name="Hyperlink" xfId="1" builtinId="8"/>
    <cellStyle name="Normal" xfId="0" builtinId="0"/>
    <cellStyle name="Normal 2" xfId="11" xr:uid="{00000000-0005-0000-0000-000002000000}"/>
    <cellStyle name="Normal 2 2" xfId="15" xr:uid="{00000000-0005-0000-0000-000003000000}"/>
    <cellStyle name="Normal 3" xfId="14" xr:uid="{00000000-0005-0000-0000-000004000000}"/>
    <cellStyle name="Normal 5" xfId="17" xr:uid="{0F43DD66-F523-4C2A-8667-CCBB53F03798}"/>
    <cellStyle name="Normal_BleederModules" xfId="2" xr:uid="{00000000-0005-0000-0000-000005000000}"/>
    <cellStyle name="Normal_CapacitorModules" xfId="3" xr:uid="{00000000-0005-0000-0000-000006000000}"/>
    <cellStyle name="Normal_Drives" xfId="4" xr:uid="{00000000-0005-0000-0000-000007000000}"/>
    <cellStyle name="Normal_Gearboxes" xfId="5" xr:uid="{00000000-0005-0000-0000-000009000000}"/>
    <cellStyle name="Normal_Gearboxes 2" xfId="12" xr:uid="{00000000-0005-0000-0000-00000A000000}"/>
    <cellStyle name="Normal_Gearboxes 2 2" xfId="18" xr:uid="{1278F4B2-5F61-4626-812F-5193396008DC}"/>
    <cellStyle name="Normal_InfeedModules" xfId="6" xr:uid="{00000000-0005-0000-0000-00000B000000}"/>
    <cellStyle name="Normal_LinearMotors" xfId="7" xr:uid="{00000000-0005-0000-0000-00000C000000}"/>
    <cellStyle name="Normal_Motors" xfId="8" xr:uid="{00000000-0005-0000-0000-00000D000000}"/>
    <cellStyle name="Normal_Motors 2" xfId="13" xr:uid="{00000000-0005-0000-0000-00000E000000}"/>
    <cellStyle name="Normal_z_To Do" xfId="9" xr:uid="{00000000-0005-0000-0000-00000F000000}"/>
    <cellStyle name="Standard 2" xfId="16" xr:uid="{00000000-0005-0000-0000-000010000000}"/>
    <cellStyle name="Standard_Tabelle1" xfId="10" xr:uid="{00000000-0005-0000-0000-000011000000}"/>
  </cellStyles>
  <dxfs count="0"/>
  <tableStyles count="0" defaultTableStyle="TableStyleMedium9" defaultPivotStyle="PivotStyleLight16"/>
  <colors>
    <mruColors>
      <color rgb="FFDDD9C4"/>
      <color rgb="FFD8E4BC"/>
      <color rgb="FF8E0000"/>
      <color rgb="FFFDE9D9"/>
      <color rgb="FFCCFFCC"/>
      <color rgb="FFE1FFE1"/>
      <color rgb="FFFFC9C9"/>
      <color rgb="FFFFFF4B"/>
      <color rgb="FF0033CC"/>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vmlDrawing13.vml.rels><?xml version="1.0" encoding="UTF-8" standalone="yes"?>
<Relationships xmlns="http://schemas.openxmlformats.org/package/2006/relationships"><Relationship Id="rId8" Type="http://schemas.openxmlformats.org/officeDocument/2006/relationships/image" Target="../media/image13.wmf"/><Relationship Id="rId13" Type="http://schemas.openxmlformats.org/officeDocument/2006/relationships/image" Target="../media/image18.wmf"/><Relationship Id="rId3" Type="http://schemas.openxmlformats.org/officeDocument/2006/relationships/image" Target="../media/image8.wmf"/><Relationship Id="rId7" Type="http://schemas.openxmlformats.org/officeDocument/2006/relationships/image" Target="../media/image12.wmf"/><Relationship Id="rId12" Type="http://schemas.openxmlformats.org/officeDocument/2006/relationships/image" Target="../media/image17.wmf"/><Relationship Id="rId17" Type="http://schemas.openxmlformats.org/officeDocument/2006/relationships/image" Target="../media/image22.wmf"/><Relationship Id="rId2" Type="http://schemas.openxmlformats.org/officeDocument/2006/relationships/image" Target="../media/image7.wmf"/><Relationship Id="rId16" Type="http://schemas.openxmlformats.org/officeDocument/2006/relationships/image" Target="../media/image21.wmf"/><Relationship Id="rId1" Type="http://schemas.openxmlformats.org/officeDocument/2006/relationships/image" Target="../media/image6.wmf"/><Relationship Id="rId6" Type="http://schemas.openxmlformats.org/officeDocument/2006/relationships/image" Target="../media/image11.wmf"/><Relationship Id="rId11" Type="http://schemas.openxmlformats.org/officeDocument/2006/relationships/image" Target="../media/image16.wmf"/><Relationship Id="rId5" Type="http://schemas.openxmlformats.org/officeDocument/2006/relationships/image" Target="../media/image10.wmf"/><Relationship Id="rId15" Type="http://schemas.openxmlformats.org/officeDocument/2006/relationships/image" Target="../media/image20.wmf"/><Relationship Id="rId10" Type="http://schemas.openxmlformats.org/officeDocument/2006/relationships/image" Target="../media/image15.wmf"/><Relationship Id="rId4" Type="http://schemas.openxmlformats.org/officeDocument/2006/relationships/image" Target="../media/image9.wmf"/><Relationship Id="rId9" Type="http://schemas.openxmlformats.org/officeDocument/2006/relationships/image" Target="../media/image14.wmf"/><Relationship Id="rId14" Type="http://schemas.openxmlformats.org/officeDocument/2006/relationships/image" Target="../media/image19.wmf"/></Relationships>
</file>

<file path=xl/drawings/drawing1.xml><?xml version="1.0" encoding="utf-8"?>
<xdr:wsDr xmlns:xdr="http://schemas.openxmlformats.org/drawingml/2006/spreadsheetDrawing" xmlns:a="http://schemas.openxmlformats.org/drawingml/2006/main">
  <xdr:twoCellAnchor>
    <xdr:from>
      <xdr:col>71</xdr:col>
      <xdr:colOff>257175</xdr:colOff>
      <xdr:row>1</xdr:row>
      <xdr:rowOff>752475</xdr:rowOff>
    </xdr:from>
    <xdr:to>
      <xdr:col>72</xdr:col>
      <xdr:colOff>1133475</xdr:colOff>
      <xdr:row>1</xdr:row>
      <xdr:rowOff>2466975</xdr:rowOff>
    </xdr:to>
    <xdr:pic>
      <xdr:nvPicPr>
        <xdr:cNvPr id="3400" name="Picture 6">
          <a:extLst>
            <a:ext uri="{FF2B5EF4-FFF2-40B4-BE49-F238E27FC236}">
              <a16:creationId xmlns:a16="http://schemas.microsoft.com/office/drawing/2014/main" id="{00000000-0008-0000-0400-0000480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521850" y="1619250"/>
          <a:ext cx="2257425" cy="1714500"/>
        </a:xfrm>
        <a:prstGeom prst="rect">
          <a:avLst/>
        </a:prstGeom>
        <a:noFill/>
        <a:ln w="3175">
          <a:solidFill>
            <a:srgbClr val="000000"/>
          </a:solidFill>
          <a:miter lim="800000"/>
          <a:headEnd/>
          <a:tailEnd/>
        </a:ln>
      </xdr:spPr>
    </xdr:pic>
    <xdr:clientData/>
  </xdr:twoCellAnchor>
  <xdr:twoCellAnchor>
    <xdr:from>
      <xdr:col>41</xdr:col>
      <xdr:colOff>47626</xdr:colOff>
      <xdr:row>1</xdr:row>
      <xdr:rowOff>762000</xdr:rowOff>
    </xdr:from>
    <xdr:to>
      <xdr:col>42</xdr:col>
      <xdr:colOff>1320545</xdr:colOff>
      <xdr:row>1</xdr:row>
      <xdr:rowOff>2316286</xdr:rowOff>
    </xdr:to>
    <xdr:pic>
      <xdr:nvPicPr>
        <xdr:cNvPr id="3401" name="Picture 35">
          <a:extLst>
            <a:ext uri="{FF2B5EF4-FFF2-40B4-BE49-F238E27FC236}">
              <a16:creationId xmlns:a16="http://schemas.microsoft.com/office/drawing/2014/main" id="{00000000-0008-0000-0400-0000490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28926" y="1619250"/>
          <a:ext cx="2654044" cy="1554286"/>
        </a:xfrm>
        <a:prstGeom prst="rect">
          <a:avLst/>
        </a:prstGeom>
        <a:noFill/>
        <a:ln w="9525">
          <a:noFill/>
          <a:miter lim="800000"/>
          <a:headEnd/>
          <a:tailEnd/>
        </a:ln>
      </xdr:spPr>
    </xdr:pic>
    <xdr:clientData/>
  </xdr:twoCellAnchor>
  <xdr:twoCellAnchor>
    <xdr:from>
      <xdr:col>53</xdr:col>
      <xdr:colOff>28575</xdr:colOff>
      <xdr:row>1</xdr:row>
      <xdr:rowOff>781050</xdr:rowOff>
    </xdr:from>
    <xdr:to>
      <xdr:col>54</xdr:col>
      <xdr:colOff>1368169</xdr:colOff>
      <xdr:row>1</xdr:row>
      <xdr:rowOff>2335336</xdr:rowOff>
    </xdr:to>
    <xdr:pic>
      <xdr:nvPicPr>
        <xdr:cNvPr id="4" name="Picture 35">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483375" y="1638300"/>
          <a:ext cx="2720719" cy="1554286"/>
        </a:xfrm>
        <a:prstGeom prst="rect">
          <a:avLst/>
        </a:prstGeom>
        <a:noFill/>
        <a:ln w="9525">
          <a:noFill/>
          <a:miter lim="800000"/>
          <a:headEnd/>
          <a:tailEnd/>
        </a:ln>
      </xdr:spPr>
    </xdr:pic>
    <xdr:clientData/>
  </xdr:twoCellAnchor>
  <xdr:twoCellAnchor>
    <xdr:from>
      <xdr:col>47</xdr:col>
      <xdr:colOff>28575</xdr:colOff>
      <xdr:row>1</xdr:row>
      <xdr:rowOff>762000</xdr:rowOff>
    </xdr:from>
    <xdr:to>
      <xdr:col>48</xdr:col>
      <xdr:colOff>1368169</xdr:colOff>
      <xdr:row>1</xdr:row>
      <xdr:rowOff>2316286</xdr:rowOff>
    </xdr:to>
    <xdr:pic>
      <xdr:nvPicPr>
        <xdr:cNvPr id="5" name="Picture 35">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196625" y="1619250"/>
          <a:ext cx="2720719" cy="1554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215</xdr:col>
      <xdr:colOff>66675</xdr:colOff>
      <xdr:row>1</xdr:row>
      <xdr:rowOff>673141</xdr:rowOff>
    </xdr:from>
    <xdr:to>
      <xdr:col>216</xdr:col>
      <xdr:colOff>1314450</xdr:colOff>
      <xdr:row>1</xdr:row>
      <xdr:rowOff>2680867</xdr:rowOff>
    </xdr:to>
    <xdr:pic>
      <xdr:nvPicPr>
        <xdr:cNvPr id="16565" name="Picture 7">
          <a:extLst>
            <a:ext uri="{FF2B5EF4-FFF2-40B4-BE49-F238E27FC236}">
              <a16:creationId xmlns:a16="http://schemas.microsoft.com/office/drawing/2014/main" id="{00000000-0008-0000-0500-0000B54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9072500" y="1387516"/>
          <a:ext cx="2628900" cy="2007726"/>
        </a:xfrm>
        <a:prstGeom prst="rect">
          <a:avLst/>
        </a:prstGeom>
        <a:noFill/>
        <a:ln w="3175">
          <a:solidFill>
            <a:srgbClr val="000000"/>
          </a:solidFill>
          <a:miter lim="800000"/>
          <a:headEnd/>
          <a:tailEnd/>
        </a:ln>
      </xdr:spPr>
    </xdr:pic>
    <xdr:clientData/>
  </xdr:twoCellAnchor>
  <xdr:twoCellAnchor>
    <xdr:from>
      <xdr:col>72</xdr:col>
      <xdr:colOff>28575</xdr:colOff>
      <xdr:row>1</xdr:row>
      <xdr:rowOff>1381124</xdr:rowOff>
    </xdr:from>
    <xdr:to>
      <xdr:col>73</xdr:col>
      <xdr:colOff>1368169</xdr:colOff>
      <xdr:row>1</xdr:row>
      <xdr:rowOff>2935410</xdr:rowOff>
    </xdr:to>
    <xdr:pic>
      <xdr:nvPicPr>
        <xdr:cNvPr id="16570" name="Picture 51">
          <a:extLst>
            <a:ext uri="{FF2B5EF4-FFF2-40B4-BE49-F238E27FC236}">
              <a16:creationId xmlns:a16="http://schemas.microsoft.com/office/drawing/2014/main" id="{00000000-0008-0000-0500-0000BA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220175" y="2095499"/>
          <a:ext cx="2720719" cy="1554286"/>
        </a:xfrm>
        <a:prstGeom prst="rect">
          <a:avLst/>
        </a:prstGeom>
        <a:noFill/>
        <a:ln w="9525">
          <a:noFill/>
          <a:miter lim="800000"/>
          <a:headEnd/>
          <a:tailEnd/>
        </a:ln>
      </xdr:spPr>
    </xdr:pic>
    <xdr:clientData/>
  </xdr:twoCellAnchor>
  <xdr:twoCellAnchor>
    <xdr:from>
      <xdr:col>79</xdr:col>
      <xdr:colOff>28576</xdr:colOff>
      <xdr:row>1</xdr:row>
      <xdr:rowOff>1400175</xdr:rowOff>
    </xdr:from>
    <xdr:to>
      <xdr:col>80</xdr:col>
      <xdr:colOff>1368170</xdr:colOff>
      <xdr:row>1</xdr:row>
      <xdr:rowOff>2954461</xdr:rowOff>
    </xdr:to>
    <xdr:pic>
      <xdr:nvPicPr>
        <xdr:cNvPr id="16571" name="Picture 52">
          <a:extLst>
            <a:ext uri="{FF2B5EF4-FFF2-40B4-BE49-F238E27FC236}">
              <a16:creationId xmlns:a16="http://schemas.microsoft.com/office/drawing/2014/main" id="{00000000-0008-0000-0500-0000BB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506926" y="2114550"/>
          <a:ext cx="2720719" cy="1554286"/>
        </a:xfrm>
        <a:prstGeom prst="rect">
          <a:avLst/>
        </a:prstGeom>
        <a:noFill/>
        <a:ln w="9525">
          <a:noFill/>
          <a:miter lim="800000"/>
          <a:headEnd/>
          <a:tailEnd/>
        </a:ln>
      </xdr:spPr>
    </xdr:pic>
    <xdr:clientData/>
  </xdr:twoCellAnchor>
  <xdr:twoCellAnchor>
    <xdr:from>
      <xdr:col>86</xdr:col>
      <xdr:colOff>28575</xdr:colOff>
      <xdr:row>1</xdr:row>
      <xdr:rowOff>1438274</xdr:rowOff>
    </xdr:from>
    <xdr:to>
      <xdr:col>87</xdr:col>
      <xdr:colOff>1368169</xdr:colOff>
      <xdr:row>1</xdr:row>
      <xdr:rowOff>2992560</xdr:rowOff>
    </xdr:to>
    <xdr:pic>
      <xdr:nvPicPr>
        <xdr:cNvPr id="16572" name="Picture 53">
          <a:extLst>
            <a:ext uri="{FF2B5EF4-FFF2-40B4-BE49-F238E27FC236}">
              <a16:creationId xmlns:a16="http://schemas.microsoft.com/office/drawing/2014/main" id="{00000000-0008-0000-0500-0000BC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793675" y="2152649"/>
          <a:ext cx="2720719" cy="1554286"/>
        </a:xfrm>
        <a:prstGeom prst="rect">
          <a:avLst/>
        </a:prstGeom>
        <a:noFill/>
        <a:ln w="9525">
          <a:noFill/>
          <a:miter lim="800000"/>
          <a:headEnd/>
          <a:tailEnd/>
        </a:ln>
      </xdr:spPr>
    </xdr:pic>
    <xdr:clientData/>
  </xdr:twoCellAnchor>
  <xdr:twoCellAnchor>
    <xdr:from>
      <xdr:col>106</xdr:col>
      <xdr:colOff>28574</xdr:colOff>
      <xdr:row>1</xdr:row>
      <xdr:rowOff>1428747</xdr:rowOff>
    </xdr:from>
    <xdr:to>
      <xdr:col>107</xdr:col>
      <xdr:colOff>1368168</xdr:colOff>
      <xdr:row>1</xdr:row>
      <xdr:rowOff>2983033</xdr:rowOff>
    </xdr:to>
    <xdr:pic>
      <xdr:nvPicPr>
        <xdr:cNvPr id="16573" name="Picture 54">
          <a:extLst>
            <a:ext uri="{FF2B5EF4-FFF2-40B4-BE49-F238E27FC236}">
              <a16:creationId xmlns:a16="http://schemas.microsoft.com/office/drawing/2014/main" id="{00000000-0008-0000-0500-0000BD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2215274" y="2143122"/>
          <a:ext cx="2720719" cy="1554286"/>
        </a:xfrm>
        <a:prstGeom prst="rect">
          <a:avLst/>
        </a:prstGeom>
        <a:noFill/>
        <a:ln w="9525">
          <a:noFill/>
          <a:miter lim="800000"/>
          <a:headEnd/>
          <a:tailEnd/>
        </a:ln>
      </xdr:spPr>
    </xdr:pic>
    <xdr:clientData/>
  </xdr:twoCellAnchor>
  <xdr:twoCellAnchor>
    <xdr:from>
      <xdr:col>113</xdr:col>
      <xdr:colOff>19050</xdr:colOff>
      <xdr:row>1</xdr:row>
      <xdr:rowOff>1409700</xdr:rowOff>
    </xdr:from>
    <xdr:to>
      <xdr:col>114</xdr:col>
      <xdr:colOff>1371600</xdr:colOff>
      <xdr:row>1</xdr:row>
      <xdr:rowOff>2971800</xdr:rowOff>
    </xdr:to>
    <xdr:pic>
      <xdr:nvPicPr>
        <xdr:cNvPr id="16574" name="Picture 55">
          <a:extLst>
            <a:ext uri="{FF2B5EF4-FFF2-40B4-BE49-F238E27FC236}">
              <a16:creationId xmlns:a16="http://schemas.microsoft.com/office/drawing/2014/main" id="{00000000-0008-0000-0500-0000BE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0492500" y="2124075"/>
          <a:ext cx="2733675" cy="1562100"/>
        </a:xfrm>
        <a:prstGeom prst="rect">
          <a:avLst/>
        </a:prstGeom>
        <a:noFill/>
        <a:ln w="9525">
          <a:noFill/>
          <a:miter lim="800000"/>
          <a:headEnd/>
          <a:tailEnd/>
        </a:ln>
      </xdr:spPr>
    </xdr:pic>
    <xdr:clientData/>
  </xdr:twoCellAnchor>
  <xdr:twoCellAnchor>
    <xdr:from>
      <xdr:col>120</xdr:col>
      <xdr:colOff>28575</xdr:colOff>
      <xdr:row>1</xdr:row>
      <xdr:rowOff>1428750</xdr:rowOff>
    </xdr:from>
    <xdr:to>
      <xdr:col>121</xdr:col>
      <xdr:colOff>1368169</xdr:colOff>
      <xdr:row>1</xdr:row>
      <xdr:rowOff>2983036</xdr:rowOff>
    </xdr:to>
    <xdr:pic>
      <xdr:nvPicPr>
        <xdr:cNvPr id="16575" name="Picture 56">
          <a:extLst>
            <a:ext uri="{FF2B5EF4-FFF2-40B4-BE49-F238E27FC236}">
              <a16:creationId xmlns:a16="http://schemas.microsoft.com/office/drawing/2014/main" id="{00000000-0008-0000-0500-0000BF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88775" y="2143125"/>
          <a:ext cx="2720719" cy="1554286"/>
        </a:xfrm>
        <a:prstGeom prst="rect">
          <a:avLst/>
        </a:prstGeom>
        <a:noFill/>
        <a:ln w="9525">
          <a:noFill/>
          <a:miter lim="800000"/>
          <a:headEnd/>
          <a:tailEnd/>
        </a:ln>
      </xdr:spPr>
    </xdr:pic>
    <xdr:clientData/>
  </xdr:twoCellAnchor>
  <xdr:twoCellAnchor>
    <xdr:from>
      <xdr:col>140</xdr:col>
      <xdr:colOff>28576</xdr:colOff>
      <xdr:row>1</xdr:row>
      <xdr:rowOff>1457325</xdr:rowOff>
    </xdr:from>
    <xdr:to>
      <xdr:col>141</xdr:col>
      <xdr:colOff>1368170</xdr:colOff>
      <xdr:row>1</xdr:row>
      <xdr:rowOff>3011611</xdr:rowOff>
    </xdr:to>
    <xdr:pic>
      <xdr:nvPicPr>
        <xdr:cNvPr id="16576" name="Picture 57">
          <a:extLst>
            <a:ext uri="{FF2B5EF4-FFF2-40B4-BE49-F238E27FC236}">
              <a16:creationId xmlns:a16="http://schemas.microsoft.com/office/drawing/2014/main" id="{00000000-0008-0000-0500-0000C04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43</xdr:col>
      <xdr:colOff>47627</xdr:colOff>
      <xdr:row>1</xdr:row>
      <xdr:rowOff>1428751</xdr:rowOff>
    </xdr:from>
    <xdr:to>
      <xdr:col>44</xdr:col>
      <xdr:colOff>1320546</xdr:colOff>
      <xdr:row>1</xdr:row>
      <xdr:rowOff>2983037</xdr:rowOff>
    </xdr:to>
    <xdr:pic>
      <xdr:nvPicPr>
        <xdr:cNvPr id="2" name="Picture 3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834677" y="2143126"/>
          <a:ext cx="2720719" cy="1554286"/>
        </a:xfrm>
        <a:prstGeom prst="rect">
          <a:avLst/>
        </a:prstGeom>
        <a:noFill/>
        <a:ln w="9525">
          <a:noFill/>
          <a:miter lim="800000"/>
          <a:headEnd/>
          <a:tailEnd/>
        </a:ln>
      </xdr:spPr>
    </xdr:pic>
    <xdr:clientData/>
  </xdr:twoCellAnchor>
  <xdr:twoCellAnchor>
    <xdr:from>
      <xdr:col>49</xdr:col>
      <xdr:colOff>57150</xdr:colOff>
      <xdr:row>1</xdr:row>
      <xdr:rowOff>1428750</xdr:rowOff>
    </xdr:from>
    <xdr:to>
      <xdr:col>50</xdr:col>
      <xdr:colOff>1330069</xdr:colOff>
      <xdr:row>1</xdr:row>
      <xdr:rowOff>2983036</xdr:rowOff>
    </xdr:to>
    <xdr:pic>
      <xdr:nvPicPr>
        <xdr:cNvPr id="3" name="Picture 35">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197625" y="2143125"/>
          <a:ext cx="2720719" cy="1554286"/>
        </a:xfrm>
        <a:prstGeom prst="rect">
          <a:avLst/>
        </a:prstGeom>
        <a:noFill/>
        <a:ln w="9525">
          <a:noFill/>
          <a:miter lim="800000"/>
          <a:headEnd/>
          <a:tailEnd/>
        </a:ln>
      </xdr:spPr>
    </xdr:pic>
    <xdr:clientData/>
  </xdr:twoCellAnchor>
  <xdr:twoCellAnchor>
    <xdr:from>
      <xdr:col>147</xdr:col>
      <xdr:colOff>28576</xdr:colOff>
      <xdr:row>1</xdr:row>
      <xdr:rowOff>1457325</xdr:rowOff>
    </xdr:from>
    <xdr:to>
      <xdr:col>148</xdr:col>
      <xdr:colOff>1368170</xdr:colOff>
      <xdr:row>1</xdr:row>
      <xdr:rowOff>3011611</xdr:rowOff>
    </xdr:to>
    <xdr:pic>
      <xdr:nvPicPr>
        <xdr:cNvPr id="5" name="Picture 57">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154</xdr:col>
      <xdr:colOff>28576</xdr:colOff>
      <xdr:row>1</xdr:row>
      <xdr:rowOff>1457325</xdr:rowOff>
    </xdr:from>
    <xdr:to>
      <xdr:col>155</xdr:col>
      <xdr:colOff>1368170</xdr:colOff>
      <xdr:row>1</xdr:row>
      <xdr:rowOff>3011611</xdr:rowOff>
    </xdr:to>
    <xdr:pic>
      <xdr:nvPicPr>
        <xdr:cNvPr id="6" name="Picture 57">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174</xdr:col>
      <xdr:colOff>28576</xdr:colOff>
      <xdr:row>1</xdr:row>
      <xdr:rowOff>1457325</xdr:rowOff>
    </xdr:from>
    <xdr:to>
      <xdr:col>175</xdr:col>
      <xdr:colOff>1368170</xdr:colOff>
      <xdr:row>1</xdr:row>
      <xdr:rowOff>3011611</xdr:rowOff>
    </xdr:to>
    <xdr:pic>
      <xdr:nvPicPr>
        <xdr:cNvPr id="7" name="Picture 57">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181</xdr:col>
      <xdr:colOff>28576</xdr:colOff>
      <xdr:row>1</xdr:row>
      <xdr:rowOff>1457325</xdr:rowOff>
    </xdr:from>
    <xdr:to>
      <xdr:col>182</xdr:col>
      <xdr:colOff>1368170</xdr:colOff>
      <xdr:row>1</xdr:row>
      <xdr:rowOff>3011611</xdr:rowOff>
    </xdr:to>
    <xdr:pic>
      <xdr:nvPicPr>
        <xdr:cNvPr id="8" name="Picture 5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9210376" y="2171700"/>
          <a:ext cx="2720719" cy="1554286"/>
        </a:xfrm>
        <a:prstGeom prst="rect">
          <a:avLst/>
        </a:prstGeom>
        <a:noFill/>
        <a:ln w="9525">
          <a:noFill/>
          <a:miter lim="800000"/>
          <a:headEnd/>
          <a:tailEnd/>
        </a:ln>
      </xdr:spPr>
    </xdr:pic>
    <xdr:clientData/>
  </xdr:twoCellAnchor>
  <xdr:twoCellAnchor>
    <xdr:from>
      <xdr:col>188</xdr:col>
      <xdr:colOff>28576</xdr:colOff>
      <xdr:row>1</xdr:row>
      <xdr:rowOff>1457325</xdr:rowOff>
    </xdr:from>
    <xdr:to>
      <xdr:col>189</xdr:col>
      <xdr:colOff>1368170</xdr:colOff>
      <xdr:row>1</xdr:row>
      <xdr:rowOff>3011611</xdr:rowOff>
    </xdr:to>
    <xdr:pic>
      <xdr:nvPicPr>
        <xdr:cNvPr id="9" name="Picture 57">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6472176" y="2171700"/>
          <a:ext cx="2720719" cy="1554286"/>
        </a:xfrm>
        <a:prstGeom prst="rect">
          <a:avLst/>
        </a:prstGeom>
        <a:noFill/>
        <a:ln w="9525">
          <a:noFill/>
          <a:miter lim="800000"/>
          <a:headEnd/>
          <a:tailEnd/>
        </a:ln>
      </xdr:spPr>
    </xdr:pic>
    <xdr:clientData/>
  </xdr:twoCellAnchor>
  <xdr:twoCellAnchor>
    <xdr:from>
      <xdr:col>55</xdr:col>
      <xdr:colOff>57150</xdr:colOff>
      <xdr:row>1</xdr:row>
      <xdr:rowOff>1400175</xdr:rowOff>
    </xdr:from>
    <xdr:to>
      <xdr:col>56</xdr:col>
      <xdr:colOff>1330069</xdr:colOff>
      <xdr:row>1</xdr:row>
      <xdr:rowOff>2954461</xdr:rowOff>
    </xdr:to>
    <xdr:pic>
      <xdr:nvPicPr>
        <xdr:cNvPr id="13" name="Picture 35">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551050" y="2114550"/>
          <a:ext cx="2720719" cy="155428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266700</xdr:colOff>
      <xdr:row>1</xdr:row>
      <xdr:rowOff>762000</xdr:rowOff>
    </xdr:from>
    <xdr:to>
      <xdr:col>17</xdr:col>
      <xdr:colOff>1143000</xdr:colOff>
      <xdr:row>1</xdr:row>
      <xdr:rowOff>2476500</xdr:rowOff>
    </xdr:to>
    <xdr:pic>
      <xdr:nvPicPr>
        <xdr:cNvPr id="4180" name="Picture 1">
          <a:extLst>
            <a:ext uri="{FF2B5EF4-FFF2-40B4-BE49-F238E27FC236}">
              <a16:creationId xmlns:a16="http://schemas.microsoft.com/office/drawing/2014/main" id="{00000000-0008-0000-0600-000054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44850" y="1476375"/>
          <a:ext cx="2257425" cy="1714500"/>
        </a:xfrm>
        <a:prstGeom prst="rect">
          <a:avLst/>
        </a:prstGeom>
        <a:noFill/>
        <a:ln w="3175">
          <a:solidFill>
            <a:srgbClr val="000000"/>
          </a:solid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9525</xdr:colOff>
      <xdr:row>1</xdr:row>
      <xdr:rowOff>571500</xdr:rowOff>
    </xdr:from>
    <xdr:to>
      <xdr:col>14</xdr:col>
      <xdr:colOff>2811191</xdr:colOff>
      <xdr:row>1</xdr:row>
      <xdr:rowOff>2413401</xdr:rowOff>
    </xdr:to>
    <xdr:pic>
      <xdr:nvPicPr>
        <xdr:cNvPr id="4" name="Picture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35650" y="1285875"/>
          <a:ext cx="2801666" cy="184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xdr:colOff>
      <xdr:row>1</xdr:row>
      <xdr:rowOff>257511</xdr:rowOff>
    </xdr:from>
    <xdr:to>
      <xdr:col>12</xdr:col>
      <xdr:colOff>2809875</xdr:colOff>
      <xdr:row>1</xdr:row>
      <xdr:rowOff>2104809</xdr:rowOff>
    </xdr:to>
    <xdr:pic>
      <xdr:nvPicPr>
        <xdr:cNvPr id="3" name="Picture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59051" y="971886"/>
          <a:ext cx="2809874" cy="1847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257175</xdr:colOff>
      <xdr:row>16</xdr:row>
      <xdr:rowOff>66675</xdr:rowOff>
    </xdr:from>
    <xdr:to>
      <xdr:col>5</xdr:col>
      <xdr:colOff>2333625</xdr:colOff>
      <xdr:row>26</xdr:row>
      <xdr:rowOff>85725</xdr:rowOff>
    </xdr:to>
    <xdr:pic>
      <xdr:nvPicPr>
        <xdr:cNvPr id="12405" name="Picture 49">
          <a:extLst>
            <a:ext uri="{FF2B5EF4-FFF2-40B4-BE49-F238E27FC236}">
              <a16:creationId xmlns:a16="http://schemas.microsoft.com/office/drawing/2014/main" id="{00000000-0008-0000-0E00-000075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19825" y="495300"/>
          <a:ext cx="2076450" cy="1638300"/>
        </a:xfrm>
        <a:prstGeom prst="rect">
          <a:avLst/>
        </a:prstGeom>
        <a:noFill/>
        <a:ln w="9525">
          <a:noFill/>
          <a:miter lim="800000"/>
          <a:headEnd/>
          <a:tailEnd/>
        </a:ln>
      </xdr:spPr>
    </xdr:pic>
    <xdr:clientData/>
  </xdr:twoCellAnchor>
  <xdr:twoCellAnchor editAs="oneCell">
    <xdr:from>
      <xdr:col>1</xdr:col>
      <xdr:colOff>38100</xdr:colOff>
      <xdr:row>48</xdr:row>
      <xdr:rowOff>95250</xdr:rowOff>
    </xdr:from>
    <xdr:to>
      <xdr:col>2</xdr:col>
      <xdr:colOff>1352550</xdr:colOff>
      <xdr:row>48</xdr:row>
      <xdr:rowOff>1943100</xdr:rowOff>
    </xdr:to>
    <xdr:pic>
      <xdr:nvPicPr>
        <xdr:cNvPr id="12337" name="Picture 49">
          <a:extLst>
            <a:ext uri="{FF2B5EF4-FFF2-40B4-BE49-F238E27FC236}">
              <a16:creationId xmlns:a16="http://schemas.microsoft.com/office/drawing/2014/main" id="{00000000-0008-0000-0E00-0000313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5750" y="6181725"/>
          <a:ext cx="3086100" cy="1847850"/>
        </a:xfrm>
        <a:prstGeom prst="rect">
          <a:avLst/>
        </a:prstGeom>
        <a:noFill/>
      </xdr:spPr>
    </xdr:pic>
    <xdr:clientData/>
  </xdr:twoCellAnchor>
  <xdr:twoCellAnchor editAs="oneCell">
    <xdr:from>
      <xdr:col>1</xdr:col>
      <xdr:colOff>47625</xdr:colOff>
      <xdr:row>56</xdr:row>
      <xdr:rowOff>66675</xdr:rowOff>
    </xdr:from>
    <xdr:to>
      <xdr:col>2</xdr:col>
      <xdr:colOff>1362075</xdr:colOff>
      <xdr:row>56</xdr:row>
      <xdr:rowOff>1914525</xdr:rowOff>
    </xdr:to>
    <xdr:pic>
      <xdr:nvPicPr>
        <xdr:cNvPr id="12343" name="Picture 55">
          <a:extLst>
            <a:ext uri="{FF2B5EF4-FFF2-40B4-BE49-F238E27FC236}">
              <a16:creationId xmlns:a16="http://schemas.microsoft.com/office/drawing/2014/main" id="{00000000-0008-0000-0E00-0000373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95275" y="9658350"/>
          <a:ext cx="3086100" cy="1847850"/>
        </a:xfrm>
        <a:prstGeom prst="rect">
          <a:avLst/>
        </a:prstGeom>
        <a:noFill/>
      </xdr:spPr>
    </xdr:pic>
    <xdr:clientData/>
  </xdr:twoCellAnchor>
  <xdr:twoCellAnchor editAs="oneCell">
    <xdr:from>
      <xdr:col>1</xdr:col>
      <xdr:colOff>66675</xdr:colOff>
      <xdr:row>66</xdr:row>
      <xdr:rowOff>57150</xdr:rowOff>
    </xdr:from>
    <xdr:to>
      <xdr:col>2</xdr:col>
      <xdr:colOff>1381125</xdr:colOff>
      <xdr:row>66</xdr:row>
      <xdr:rowOff>1905000</xdr:rowOff>
    </xdr:to>
    <xdr:pic>
      <xdr:nvPicPr>
        <xdr:cNvPr id="12345" name="Picture 57">
          <a:extLst>
            <a:ext uri="{FF2B5EF4-FFF2-40B4-BE49-F238E27FC236}">
              <a16:creationId xmlns:a16="http://schemas.microsoft.com/office/drawing/2014/main" id="{00000000-0008-0000-0E00-0000393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4325" y="13477875"/>
          <a:ext cx="3086100" cy="18478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1</xdr:col>
          <xdr:colOff>0</xdr:colOff>
          <xdr:row>44</xdr:row>
          <xdr:rowOff>0</xdr:rowOff>
        </xdr:from>
        <xdr:to>
          <xdr:col>1</xdr:col>
          <xdr:colOff>1362075</xdr:colOff>
          <xdr:row>45</xdr:row>
          <xdr:rowOff>28575</xdr:rowOff>
        </xdr:to>
        <xdr:sp macro="" textlink="">
          <xdr:nvSpPr>
            <xdr:cNvPr id="12328" name="Object 40" hidden="1">
              <a:extLst>
                <a:ext uri="{63B3BB69-23CF-44E3-9099-C40C66FF867C}">
                  <a14:compatExt spid="_x0000_s12328"/>
                </a:ext>
                <a:ext uri="{FF2B5EF4-FFF2-40B4-BE49-F238E27FC236}">
                  <a16:creationId xmlns:a16="http://schemas.microsoft.com/office/drawing/2014/main" id="{00000000-0008-0000-0F00-000028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44</xdr:row>
          <xdr:rowOff>0</xdr:rowOff>
        </xdr:from>
        <xdr:to>
          <xdr:col>2</xdr:col>
          <xdr:colOff>1362075</xdr:colOff>
          <xdr:row>45</xdr:row>
          <xdr:rowOff>28575</xdr:rowOff>
        </xdr:to>
        <xdr:sp macro="" textlink="">
          <xdr:nvSpPr>
            <xdr:cNvPr id="12327" name="Object 39" hidden="1">
              <a:extLst>
                <a:ext uri="{63B3BB69-23CF-44E3-9099-C40C66FF867C}">
                  <a14:compatExt spid="_x0000_s12327"/>
                </a:ext>
                <a:ext uri="{FF2B5EF4-FFF2-40B4-BE49-F238E27FC236}">
                  <a16:creationId xmlns:a16="http://schemas.microsoft.com/office/drawing/2014/main" id="{00000000-0008-0000-0F00-000027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44</xdr:row>
          <xdr:rowOff>0</xdr:rowOff>
        </xdr:from>
        <xdr:to>
          <xdr:col>3</xdr:col>
          <xdr:colOff>1409700</xdr:colOff>
          <xdr:row>45</xdr:row>
          <xdr:rowOff>28575</xdr:rowOff>
        </xdr:to>
        <xdr:sp macro="" textlink="">
          <xdr:nvSpPr>
            <xdr:cNvPr id="12326" name="Object 38" hidden="1">
              <a:extLst>
                <a:ext uri="{63B3BB69-23CF-44E3-9099-C40C66FF867C}">
                  <a14:compatExt spid="_x0000_s12326"/>
                </a:ext>
                <a:ext uri="{FF2B5EF4-FFF2-40B4-BE49-F238E27FC236}">
                  <a16:creationId xmlns:a16="http://schemas.microsoft.com/office/drawing/2014/main" id="{00000000-0008-0000-0F00-000026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46</xdr:row>
          <xdr:rowOff>0</xdr:rowOff>
        </xdr:from>
        <xdr:to>
          <xdr:col>1</xdr:col>
          <xdr:colOff>1133475</xdr:colOff>
          <xdr:row>47</xdr:row>
          <xdr:rowOff>28575</xdr:rowOff>
        </xdr:to>
        <xdr:sp macro="" textlink="">
          <xdr:nvSpPr>
            <xdr:cNvPr id="12325" name="Object 37" hidden="1">
              <a:extLst>
                <a:ext uri="{63B3BB69-23CF-44E3-9099-C40C66FF867C}">
                  <a14:compatExt spid="_x0000_s12325"/>
                </a:ext>
                <a:ext uri="{FF2B5EF4-FFF2-40B4-BE49-F238E27FC236}">
                  <a16:creationId xmlns:a16="http://schemas.microsoft.com/office/drawing/2014/main" id="{00000000-0008-0000-0F00-000025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46</xdr:row>
          <xdr:rowOff>0</xdr:rowOff>
        </xdr:from>
        <xdr:to>
          <xdr:col>2</xdr:col>
          <xdr:colOff>1133475</xdr:colOff>
          <xdr:row>47</xdr:row>
          <xdr:rowOff>28575</xdr:rowOff>
        </xdr:to>
        <xdr:sp macro="" textlink="">
          <xdr:nvSpPr>
            <xdr:cNvPr id="12324" name="Object 36" hidden="1">
              <a:extLst>
                <a:ext uri="{63B3BB69-23CF-44E3-9099-C40C66FF867C}">
                  <a14:compatExt spid="_x0000_s12324"/>
                </a:ext>
                <a:ext uri="{FF2B5EF4-FFF2-40B4-BE49-F238E27FC236}">
                  <a16:creationId xmlns:a16="http://schemas.microsoft.com/office/drawing/2014/main" id="{00000000-0008-0000-0F00-000024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46</xdr:row>
          <xdr:rowOff>0</xdr:rowOff>
        </xdr:from>
        <xdr:to>
          <xdr:col>3</xdr:col>
          <xdr:colOff>1209675</xdr:colOff>
          <xdr:row>47</xdr:row>
          <xdr:rowOff>28575</xdr:rowOff>
        </xdr:to>
        <xdr:sp macro="" textlink="">
          <xdr:nvSpPr>
            <xdr:cNvPr id="12323" name="Object 35" hidden="1">
              <a:extLst>
                <a:ext uri="{63B3BB69-23CF-44E3-9099-C40C66FF867C}">
                  <a14:compatExt spid="_x0000_s12323"/>
                </a:ext>
                <a:ext uri="{FF2B5EF4-FFF2-40B4-BE49-F238E27FC236}">
                  <a16:creationId xmlns:a16="http://schemas.microsoft.com/office/drawing/2014/main" id="{00000000-0008-0000-0F00-000023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0</xdr:rowOff>
        </xdr:from>
        <xdr:to>
          <xdr:col>1</xdr:col>
          <xdr:colOff>1362075</xdr:colOff>
          <xdr:row>53</xdr:row>
          <xdr:rowOff>28575</xdr:rowOff>
        </xdr:to>
        <xdr:sp macro="" textlink="">
          <xdr:nvSpPr>
            <xdr:cNvPr id="12322" name="Object 34" hidden="1">
              <a:extLst>
                <a:ext uri="{63B3BB69-23CF-44E3-9099-C40C66FF867C}">
                  <a14:compatExt spid="_x0000_s12322"/>
                </a:ext>
                <a:ext uri="{FF2B5EF4-FFF2-40B4-BE49-F238E27FC236}">
                  <a16:creationId xmlns:a16="http://schemas.microsoft.com/office/drawing/2014/main" id="{00000000-0008-0000-0F00-000022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52</xdr:row>
          <xdr:rowOff>0</xdr:rowOff>
        </xdr:from>
        <xdr:to>
          <xdr:col>2</xdr:col>
          <xdr:colOff>1362075</xdr:colOff>
          <xdr:row>53</xdr:row>
          <xdr:rowOff>28575</xdr:rowOff>
        </xdr:to>
        <xdr:sp macro="" textlink="">
          <xdr:nvSpPr>
            <xdr:cNvPr id="12321" name="Object 33" hidden="1">
              <a:extLst>
                <a:ext uri="{63B3BB69-23CF-44E3-9099-C40C66FF867C}">
                  <a14:compatExt spid="_x0000_s12321"/>
                </a:ext>
                <a:ext uri="{FF2B5EF4-FFF2-40B4-BE49-F238E27FC236}">
                  <a16:creationId xmlns:a16="http://schemas.microsoft.com/office/drawing/2014/main" id="{00000000-0008-0000-0F00-00002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52</xdr:row>
          <xdr:rowOff>0</xdr:rowOff>
        </xdr:from>
        <xdr:to>
          <xdr:col>3</xdr:col>
          <xdr:colOff>1409700</xdr:colOff>
          <xdr:row>53</xdr:row>
          <xdr:rowOff>28575</xdr:rowOff>
        </xdr:to>
        <xdr:sp macro="" textlink="">
          <xdr:nvSpPr>
            <xdr:cNvPr id="12320" name="Object 32" hidden="1">
              <a:extLst>
                <a:ext uri="{63B3BB69-23CF-44E3-9099-C40C66FF867C}">
                  <a14:compatExt spid="_x0000_s12320"/>
                </a:ext>
                <a:ext uri="{FF2B5EF4-FFF2-40B4-BE49-F238E27FC236}">
                  <a16:creationId xmlns:a16="http://schemas.microsoft.com/office/drawing/2014/main" id="{00000000-0008-0000-0F00-000020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54</xdr:row>
          <xdr:rowOff>0</xdr:rowOff>
        </xdr:from>
        <xdr:to>
          <xdr:col>1</xdr:col>
          <xdr:colOff>1019175</xdr:colOff>
          <xdr:row>55</xdr:row>
          <xdr:rowOff>28575</xdr:rowOff>
        </xdr:to>
        <xdr:sp macro="" textlink="">
          <xdr:nvSpPr>
            <xdr:cNvPr id="12319" name="Object 31" hidden="1">
              <a:extLst>
                <a:ext uri="{63B3BB69-23CF-44E3-9099-C40C66FF867C}">
                  <a14:compatExt spid="_x0000_s12319"/>
                </a:ext>
                <a:ext uri="{FF2B5EF4-FFF2-40B4-BE49-F238E27FC236}">
                  <a16:creationId xmlns:a16="http://schemas.microsoft.com/office/drawing/2014/main" id="{00000000-0008-0000-0F00-00001F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54</xdr:row>
          <xdr:rowOff>0</xdr:rowOff>
        </xdr:from>
        <xdr:to>
          <xdr:col>2</xdr:col>
          <xdr:colOff>1019175</xdr:colOff>
          <xdr:row>55</xdr:row>
          <xdr:rowOff>28575</xdr:rowOff>
        </xdr:to>
        <xdr:sp macro="" textlink="">
          <xdr:nvSpPr>
            <xdr:cNvPr id="12318" name="Object 30" hidden="1">
              <a:extLst>
                <a:ext uri="{63B3BB69-23CF-44E3-9099-C40C66FF867C}">
                  <a14:compatExt spid="_x0000_s12318"/>
                </a:ext>
                <a:ext uri="{FF2B5EF4-FFF2-40B4-BE49-F238E27FC236}">
                  <a16:creationId xmlns:a16="http://schemas.microsoft.com/office/drawing/2014/main" id="{00000000-0008-0000-0F00-00001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54</xdr:row>
          <xdr:rowOff>0</xdr:rowOff>
        </xdr:from>
        <xdr:to>
          <xdr:col>3</xdr:col>
          <xdr:colOff>1095375</xdr:colOff>
          <xdr:row>55</xdr:row>
          <xdr:rowOff>28575</xdr:rowOff>
        </xdr:to>
        <xdr:sp macro="" textlink="">
          <xdr:nvSpPr>
            <xdr:cNvPr id="12317" name="Object 29" hidden="1">
              <a:extLst>
                <a:ext uri="{63B3BB69-23CF-44E3-9099-C40C66FF867C}">
                  <a14:compatExt spid="_x0000_s12317"/>
                </a:ext>
                <a:ext uri="{FF2B5EF4-FFF2-40B4-BE49-F238E27FC236}">
                  <a16:creationId xmlns:a16="http://schemas.microsoft.com/office/drawing/2014/main" id="{00000000-0008-0000-0F00-00001D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60</xdr:row>
          <xdr:rowOff>0</xdr:rowOff>
        </xdr:from>
        <xdr:to>
          <xdr:col>1</xdr:col>
          <xdr:colOff>1362075</xdr:colOff>
          <xdr:row>61</xdr:row>
          <xdr:rowOff>28575</xdr:rowOff>
        </xdr:to>
        <xdr:sp macro="" textlink="">
          <xdr:nvSpPr>
            <xdr:cNvPr id="12316" name="Object 28" hidden="1">
              <a:extLst>
                <a:ext uri="{63B3BB69-23CF-44E3-9099-C40C66FF867C}">
                  <a14:compatExt spid="_x0000_s12316"/>
                </a:ext>
                <a:ext uri="{FF2B5EF4-FFF2-40B4-BE49-F238E27FC236}">
                  <a16:creationId xmlns:a16="http://schemas.microsoft.com/office/drawing/2014/main" id="{00000000-0008-0000-0F00-00001C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60</xdr:row>
          <xdr:rowOff>0</xdr:rowOff>
        </xdr:from>
        <xdr:to>
          <xdr:col>2</xdr:col>
          <xdr:colOff>1362075</xdr:colOff>
          <xdr:row>61</xdr:row>
          <xdr:rowOff>28575</xdr:rowOff>
        </xdr:to>
        <xdr:sp macro="" textlink="">
          <xdr:nvSpPr>
            <xdr:cNvPr id="12315" name="Object 27" hidden="1">
              <a:extLst>
                <a:ext uri="{63B3BB69-23CF-44E3-9099-C40C66FF867C}">
                  <a14:compatExt spid="_x0000_s12315"/>
                </a:ext>
                <a:ext uri="{FF2B5EF4-FFF2-40B4-BE49-F238E27FC236}">
                  <a16:creationId xmlns:a16="http://schemas.microsoft.com/office/drawing/2014/main" id="{00000000-0008-0000-0F00-00001B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60</xdr:row>
          <xdr:rowOff>0</xdr:rowOff>
        </xdr:from>
        <xdr:to>
          <xdr:col>3</xdr:col>
          <xdr:colOff>1409700</xdr:colOff>
          <xdr:row>61</xdr:row>
          <xdr:rowOff>28575</xdr:rowOff>
        </xdr:to>
        <xdr:sp macro="" textlink="">
          <xdr:nvSpPr>
            <xdr:cNvPr id="12314" name="Object 26" hidden="1">
              <a:extLst>
                <a:ext uri="{63B3BB69-23CF-44E3-9099-C40C66FF867C}">
                  <a14:compatExt spid="_x0000_s12314"/>
                </a:ext>
                <a:ext uri="{FF2B5EF4-FFF2-40B4-BE49-F238E27FC236}">
                  <a16:creationId xmlns:a16="http://schemas.microsoft.com/office/drawing/2014/main" id="{00000000-0008-0000-0F00-00001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62</xdr:row>
          <xdr:rowOff>0</xdr:rowOff>
        </xdr:from>
        <xdr:to>
          <xdr:col>1</xdr:col>
          <xdr:colOff>1057275</xdr:colOff>
          <xdr:row>65</xdr:row>
          <xdr:rowOff>28575</xdr:rowOff>
        </xdr:to>
        <xdr:sp macro="" textlink="">
          <xdr:nvSpPr>
            <xdr:cNvPr id="12313" name="Object 25" hidden="1">
              <a:extLst>
                <a:ext uri="{63B3BB69-23CF-44E3-9099-C40C66FF867C}">
                  <a14:compatExt spid="_x0000_s12313"/>
                </a:ext>
                <a:ext uri="{FF2B5EF4-FFF2-40B4-BE49-F238E27FC236}">
                  <a16:creationId xmlns:a16="http://schemas.microsoft.com/office/drawing/2014/main" id="{00000000-0008-0000-0F00-000019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62</xdr:row>
          <xdr:rowOff>0</xdr:rowOff>
        </xdr:from>
        <xdr:to>
          <xdr:col>2</xdr:col>
          <xdr:colOff>1057275</xdr:colOff>
          <xdr:row>65</xdr:row>
          <xdr:rowOff>28575</xdr:rowOff>
        </xdr:to>
        <xdr:sp macro="" textlink="">
          <xdr:nvSpPr>
            <xdr:cNvPr id="12312" name="Object 24" hidden="1">
              <a:extLst>
                <a:ext uri="{63B3BB69-23CF-44E3-9099-C40C66FF867C}">
                  <a14:compatExt spid="_x0000_s12312"/>
                </a:ext>
                <a:ext uri="{FF2B5EF4-FFF2-40B4-BE49-F238E27FC236}">
                  <a16:creationId xmlns:a16="http://schemas.microsoft.com/office/drawing/2014/main" id="{00000000-0008-0000-0F00-000018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62</xdr:row>
          <xdr:rowOff>0</xdr:rowOff>
        </xdr:from>
        <xdr:to>
          <xdr:col>3</xdr:col>
          <xdr:colOff>1104900</xdr:colOff>
          <xdr:row>65</xdr:row>
          <xdr:rowOff>28575</xdr:rowOff>
        </xdr:to>
        <xdr:sp macro="" textlink="">
          <xdr:nvSpPr>
            <xdr:cNvPr id="12311" name="Object 23" hidden="1">
              <a:extLst>
                <a:ext uri="{63B3BB69-23CF-44E3-9099-C40C66FF867C}">
                  <a14:compatExt spid="_x0000_s12311"/>
                </a:ext>
                <a:ext uri="{FF2B5EF4-FFF2-40B4-BE49-F238E27FC236}">
                  <a16:creationId xmlns:a16="http://schemas.microsoft.com/office/drawing/2014/main" id="{00000000-0008-0000-0F00-000017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32</xdr:row>
          <xdr:rowOff>0</xdr:rowOff>
        </xdr:from>
        <xdr:to>
          <xdr:col>1</xdr:col>
          <xdr:colOff>1333500</xdr:colOff>
          <xdr:row>33</xdr:row>
          <xdr:rowOff>28575</xdr:rowOff>
        </xdr:to>
        <xdr:sp macro="" textlink="">
          <xdr:nvSpPr>
            <xdr:cNvPr id="12310" name="Object 22" hidden="1">
              <a:extLst>
                <a:ext uri="{63B3BB69-23CF-44E3-9099-C40C66FF867C}">
                  <a14:compatExt spid="_x0000_s12310"/>
                </a:ext>
                <a:ext uri="{FF2B5EF4-FFF2-40B4-BE49-F238E27FC236}">
                  <a16:creationId xmlns:a16="http://schemas.microsoft.com/office/drawing/2014/main" id="{00000000-0008-0000-0F00-000016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38</xdr:row>
          <xdr:rowOff>0</xdr:rowOff>
        </xdr:from>
        <xdr:to>
          <xdr:col>1</xdr:col>
          <xdr:colOff>1514475</xdr:colOff>
          <xdr:row>39</xdr:row>
          <xdr:rowOff>28575</xdr:rowOff>
        </xdr:to>
        <xdr:sp macro="" textlink="">
          <xdr:nvSpPr>
            <xdr:cNvPr id="12309" name="Object 21" hidden="1">
              <a:extLst>
                <a:ext uri="{63B3BB69-23CF-44E3-9099-C40C66FF867C}">
                  <a14:compatExt spid="_x0000_s12309"/>
                </a:ext>
                <a:ext uri="{FF2B5EF4-FFF2-40B4-BE49-F238E27FC236}">
                  <a16:creationId xmlns:a16="http://schemas.microsoft.com/office/drawing/2014/main" id="{00000000-0008-0000-0F00-000015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xdr:row>
          <xdr:rowOff>0</xdr:rowOff>
        </xdr:from>
        <xdr:to>
          <xdr:col>1</xdr:col>
          <xdr:colOff>1247775</xdr:colOff>
          <xdr:row>18</xdr:row>
          <xdr:rowOff>142875</xdr:rowOff>
        </xdr:to>
        <xdr:sp macro="" textlink="">
          <xdr:nvSpPr>
            <xdr:cNvPr id="12331" name="Object 43" hidden="1">
              <a:extLst>
                <a:ext uri="{63B3BB69-23CF-44E3-9099-C40C66FF867C}">
                  <a14:compatExt spid="_x0000_s12331"/>
                </a:ext>
                <a:ext uri="{FF2B5EF4-FFF2-40B4-BE49-F238E27FC236}">
                  <a16:creationId xmlns:a16="http://schemas.microsoft.com/office/drawing/2014/main" id="{00000000-0008-0000-0F00-00002B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0</xdr:rowOff>
        </xdr:from>
        <xdr:to>
          <xdr:col>2</xdr:col>
          <xdr:colOff>295275</xdr:colOff>
          <xdr:row>22</xdr:row>
          <xdr:rowOff>152400</xdr:rowOff>
        </xdr:to>
        <xdr:sp macro="" textlink="">
          <xdr:nvSpPr>
            <xdr:cNvPr id="12334" name="Object 46" hidden="1">
              <a:extLst>
                <a:ext uri="{63B3BB69-23CF-44E3-9099-C40C66FF867C}">
                  <a14:compatExt spid="_x0000_s12334"/>
                </a:ext>
                <a:ext uri="{FF2B5EF4-FFF2-40B4-BE49-F238E27FC236}">
                  <a16:creationId xmlns:a16="http://schemas.microsoft.com/office/drawing/2014/main" id="{00000000-0008-0000-0F00-00002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0</xdr:rowOff>
        </xdr:from>
        <xdr:to>
          <xdr:col>2</xdr:col>
          <xdr:colOff>371475</xdr:colOff>
          <xdr:row>26</xdr:row>
          <xdr:rowOff>152400</xdr:rowOff>
        </xdr:to>
        <xdr:sp macro="" textlink="">
          <xdr:nvSpPr>
            <xdr:cNvPr id="12335" name="Object 47" hidden="1">
              <a:extLst>
                <a:ext uri="{63B3BB69-23CF-44E3-9099-C40C66FF867C}">
                  <a14:compatExt spid="_x0000_s12335"/>
                </a:ext>
                <a:ext uri="{FF2B5EF4-FFF2-40B4-BE49-F238E27FC236}">
                  <a16:creationId xmlns:a16="http://schemas.microsoft.com/office/drawing/2014/main" id="{00000000-0008-0000-0F00-00002F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2</xdr:row>
      <xdr:rowOff>0</xdr:rowOff>
    </xdr:from>
    <xdr:to>
      <xdr:col>2</xdr:col>
      <xdr:colOff>5055</xdr:colOff>
      <xdr:row>5</xdr:row>
      <xdr:rowOff>76200</xdr:rowOff>
    </xdr:to>
    <mc:AlternateContent xmlns:mc="http://schemas.openxmlformats.org/markup-compatibility/2006" xmlns:a14="http://schemas.microsoft.com/office/drawing/2010/main">
      <mc:Choice Requires="a14">
        <xdr:sp macro="" textlink="">
          <xdr:nvSpPr>
            <xdr:cNvPr id="2" name="Object 48">
              <a:extLst>
                <a:ext uri="{63B3BB69-23CF-44E3-9099-C40C66FF867C}">
                  <a14:compatExt spid="_x0000_s12331"/>
                </a:ext>
                <a:ext uri="{FF2B5EF4-FFF2-40B4-BE49-F238E27FC236}">
                  <a16:creationId xmlns:a16="http://schemas.microsoft.com/office/drawing/2014/main" id="{00000000-0008-0000-0E00-000002000000}"/>
                </a:ext>
              </a:extLst>
            </xdr:cNvPr>
            <xdr:cNvSpPr txBox="1"/>
          </xdr:nvSpPr>
          <xdr:spPr>
            <a:xfrm>
              <a:off x="247650" y="428625"/>
              <a:ext cx="1776705" cy="561975"/>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L</m:t>
                        </m:r>
                      </m:e>
                      <m:sub>
                        <m:r>
                          <m:rPr>
                            <m:sty m:val="p"/>
                          </m:rPr>
                          <a:rPr lang="en-US" i="0">
                            <a:solidFill>
                              <a:srgbClr val="000000"/>
                            </a:solidFill>
                            <a:latin typeface="Cambria Math" panose="02040503050406030204" pitchFamily="18" charset="0"/>
                          </a:rPr>
                          <m:t>h</m:t>
                        </m:r>
                      </m:sub>
                    </m:sSub>
                    <m:r>
                      <a:rPr lang="en-US" i="1">
                        <a:solidFill>
                          <a:srgbClr val="000000"/>
                        </a:solidFill>
                        <a:latin typeface="Cambria Math" panose="02040503050406030204" pitchFamily="18" charset="0"/>
                      </a:rPr>
                      <m:t>=</m:t>
                    </m:r>
                    <m:sSub>
                      <m:sSubPr>
                        <m:ctrlPr>
                          <a:rPr lang="en-US" sz="1100" i="1">
                            <a:effectLst/>
                            <a:latin typeface="Cambria Math" panose="02040503050406030204" pitchFamily="18" charset="0"/>
                            <a:ea typeface="+mn-ea"/>
                            <a:cs typeface="+mn-cs"/>
                          </a:rPr>
                        </m:ctrlPr>
                      </m:sSubPr>
                      <m:e>
                        <m:r>
                          <m:rPr>
                            <m:sty m:val="p"/>
                          </m:rPr>
                          <a:rPr lang="en-US" sz="1100" i="0">
                            <a:effectLst/>
                            <a:latin typeface="Cambria Math" panose="02040503050406030204" pitchFamily="18" charset="0"/>
                            <a:ea typeface="+mn-ea"/>
                            <a:cs typeface="+mn-cs"/>
                          </a:rPr>
                          <m:t>L</m:t>
                        </m:r>
                      </m:e>
                      <m:sub>
                        <m:r>
                          <m:rPr>
                            <m:sty m:val="p"/>
                          </m:rPr>
                          <a:rPr lang="en-US" sz="1100" b="0" i="0">
                            <a:effectLst/>
                            <a:latin typeface="Cambria Math" panose="02040503050406030204" pitchFamily="18" charset="0"/>
                            <a:ea typeface="+mn-ea"/>
                            <a:cs typeface="+mn-cs"/>
                          </a:rPr>
                          <m:t>h</m:t>
                        </m:r>
                      </m:sub>
                    </m:sSub>
                    <m:r>
                      <a:rPr lang="en-US" sz="1100" b="0" i="1">
                        <a:effectLst/>
                        <a:latin typeface="Cambria Math" panose="02040503050406030204" pitchFamily="18" charset="0"/>
                        <a:ea typeface="+mn-ea"/>
                        <a:cs typeface="+mn-cs"/>
                      </a:rPr>
                      <m:t>∗</m:t>
                    </m:r>
                    <m:f>
                      <m:fPr>
                        <m:ctrlPr>
                          <a:rPr lang="en-US" i="1">
                            <a:solidFill>
                              <a:srgbClr val="000000"/>
                            </a:solidFill>
                            <a:latin typeface="Cambria Math" panose="02040503050406030204" pitchFamily="18" charset="0"/>
                          </a:rPr>
                        </m:ctrlPr>
                      </m:fPr>
                      <m:num>
                        <m:r>
                          <m:rPr>
                            <m:nor/>
                          </m:rPr>
                          <a:rPr lang="en-US" b="0" i="0">
                            <a:solidFill>
                              <a:srgbClr val="000000"/>
                            </a:solidFill>
                            <a:latin typeface="Cambria Math" panose="02040503050406030204" pitchFamily="18" charset="0"/>
                          </a:rPr>
                          <m:t>nN</m:t>
                        </m:r>
                      </m:num>
                      <m:den>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n</m:t>
                            </m:r>
                          </m:e>
                          <m:sub>
                            <m:r>
                              <m:rPr>
                                <m:sty m:val="p"/>
                              </m:rPr>
                              <a:rPr lang="en-US" i="0">
                                <a:solidFill>
                                  <a:srgbClr val="000000"/>
                                </a:solidFill>
                                <a:latin typeface="Cambria Math" panose="02040503050406030204" pitchFamily="18" charset="0"/>
                              </a:rPr>
                              <m:t>m</m:t>
                            </m:r>
                          </m:sub>
                        </m:sSub>
                      </m:den>
                    </m:f>
                    <m:r>
                      <a:rPr lang="en-US" i="1">
                        <a:solidFill>
                          <a:srgbClr val="000000"/>
                        </a:solidFill>
                        <a:latin typeface="Cambria Math" panose="02040503050406030204" pitchFamily="18" charset="0"/>
                      </a:rPr>
                      <m:t>∗</m:t>
                    </m:r>
                    <m:sSup>
                      <m:sSupPr>
                        <m:ctrlPr>
                          <a:rPr lang="en-US" i="1">
                            <a:solidFill>
                              <a:srgbClr val="000000"/>
                            </a:solidFill>
                            <a:latin typeface="Cambria Math" panose="02040503050406030204" pitchFamily="18" charset="0"/>
                          </a:rPr>
                        </m:ctrlPr>
                      </m:sSupPr>
                      <m:e>
                        <m:d>
                          <m:dPr>
                            <m:ctrlPr>
                              <a:rPr lang="en-US" i="1">
                                <a:solidFill>
                                  <a:srgbClr val="000000"/>
                                </a:solidFill>
                                <a:latin typeface="Cambria Math" panose="02040503050406030204" pitchFamily="18" charset="0"/>
                              </a:rPr>
                            </m:ctrlPr>
                          </m:dPr>
                          <m:e>
                            <m:f>
                              <m:fPr>
                                <m:ctrlPr>
                                  <a:rPr lang="en-US" i="1">
                                    <a:solidFill>
                                      <a:srgbClr val="000000"/>
                                    </a:solidFill>
                                    <a:latin typeface="Cambria Math" panose="02040503050406030204" pitchFamily="18" charset="0"/>
                                  </a:rPr>
                                </m:ctrlPr>
                              </m:fPr>
                              <m:num>
                                <m:r>
                                  <m:rPr>
                                    <m:sty m:val="p"/>
                                  </m:rPr>
                                  <a:rPr lang="en-US" b="0" i="0">
                                    <a:solidFill>
                                      <a:srgbClr val="000000"/>
                                    </a:solidFill>
                                    <a:latin typeface="Cambria Math" panose="02040503050406030204" pitchFamily="18" charset="0"/>
                                  </a:rPr>
                                  <m:t>TN</m:t>
                                </m:r>
                              </m:num>
                              <m:den>
                                <m:sSub>
                                  <m:sSubPr>
                                    <m:ctrlPr>
                                      <a:rPr lang="en-US" i="1">
                                        <a:solidFill>
                                          <a:srgbClr val="000000"/>
                                        </a:solidFill>
                                        <a:latin typeface="Cambria Math" panose="02040503050406030204" pitchFamily="18" charset="0"/>
                                      </a:rPr>
                                    </m:ctrlPr>
                                  </m:sSubPr>
                                  <m:e>
                                    <m:r>
                                      <m:rPr>
                                        <m:sty m:val="p"/>
                                      </m:rPr>
                                      <a:rPr lang="en-US" b="0" i="0">
                                        <a:solidFill>
                                          <a:srgbClr val="000000"/>
                                        </a:solidFill>
                                        <a:latin typeface="Cambria Math" panose="02040503050406030204" pitchFamily="18" charset="0"/>
                                      </a:rPr>
                                      <m:t>T</m:t>
                                    </m:r>
                                  </m:e>
                                  <m:sub>
                                    <m:r>
                                      <m:rPr>
                                        <m:nor/>
                                      </m:rPr>
                                      <a:rPr lang="en-US" i="0">
                                        <a:solidFill>
                                          <a:srgbClr val="000000"/>
                                        </a:solidFill>
                                        <a:latin typeface="Cambria Math" panose="02040503050406030204" pitchFamily="18" charset="0"/>
                                      </a:rPr>
                                      <m:t>m</m:t>
                                    </m:r>
                                  </m:sub>
                                </m:sSub>
                              </m:den>
                            </m:f>
                          </m:e>
                        </m:d>
                      </m:e>
                      <m:sup>
                        <m:r>
                          <a:rPr lang="en-US" b="0" i="1">
                            <a:solidFill>
                              <a:srgbClr val="000000"/>
                            </a:solidFill>
                            <a:latin typeface="Cambria Math" panose="02040503050406030204" pitchFamily="18" charset="0"/>
                          </a:rPr>
                          <m:t>10/3</m:t>
                        </m:r>
                      </m:sup>
                    </m:sSup>
                  </m:oMath>
                </m:oMathPara>
              </a14:m>
              <a:endParaRPr lang="en-US"/>
            </a:p>
          </xdr:txBody>
        </xdr:sp>
      </mc:Choice>
      <mc:Fallback xmlns="">
        <xdr:sp macro="" textlink="">
          <xdr:nvSpPr>
            <xdr:cNvPr id="2" name="Object 48">
              <a:extLst>
                <a:ext uri="{63B3BB69-23CF-44E3-9099-C40C66FF867C}">
                  <a14:compatExt xmlns:a14="http://schemas.microsoft.com/office/drawing/2010/main" spid="_x0000_s12331"/>
                </a:ext>
                <a:ext uri="{FF2B5EF4-FFF2-40B4-BE49-F238E27FC236}">
                  <a16:creationId xmlns:a16="http://schemas.microsoft.com/office/drawing/2014/main" id="{28A7FC15-341A-4528-A1CE-2FC72B4C6751}"/>
                </a:ext>
              </a:extLst>
            </xdr:cNvPr>
            <xdr:cNvSpPr txBox="1"/>
          </xdr:nvSpPr>
          <xdr:spPr>
            <a:xfrm>
              <a:off x="247650" y="428625"/>
              <a:ext cx="1776705" cy="561975"/>
            </a:xfrm>
            <a:prstGeom prst="rect">
              <a:avLst/>
            </a:prstGeom>
          </xdr:spPr>
          <xdr:txBody>
            <a:bodyPr vertOverflow="clip" horzOverflow="clip" wrap="none">
              <a:noAutofit/>
            </a:bodyPr>
            <a:lstStyle/>
            <a:p>
              <a:pPr/>
              <a:r>
                <a:rPr lang="en-US" i="0">
                  <a:solidFill>
                    <a:srgbClr val="000000"/>
                  </a:solidFill>
                  <a:latin typeface="Cambria Math" panose="02040503050406030204" pitchFamily="18" charset="0"/>
                </a:rPr>
                <a:t>L_h=</a:t>
              </a:r>
              <a:r>
                <a:rPr lang="en-US" sz="1100" i="0">
                  <a:effectLst/>
                  <a:latin typeface="+mn-lt"/>
                  <a:ea typeface="+mn-ea"/>
                  <a:cs typeface="+mn-cs"/>
                </a:rPr>
                <a:t>L_</a:t>
              </a:r>
              <a:r>
                <a:rPr lang="en-US" sz="1100" b="0" i="0">
                  <a:effectLst/>
                  <a:latin typeface="Cambria Math" panose="02040503050406030204" pitchFamily="18" charset="0"/>
                  <a:ea typeface="+mn-ea"/>
                  <a:cs typeface="+mn-cs"/>
                </a:rPr>
                <a:t>h∗</a:t>
              </a:r>
              <a:r>
                <a:rPr lang="en-US" b="0" i="0">
                  <a:solidFill>
                    <a:srgbClr val="000000"/>
                  </a:solidFill>
                  <a:latin typeface="Cambria Math" panose="02040503050406030204" pitchFamily="18" charset="0"/>
                </a:rPr>
                <a:t>"nN" /</a:t>
              </a:r>
              <a:r>
                <a:rPr lang="en-US" i="0">
                  <a:solidFill>
                    <a:srgbClr val="000000"/>
                  </a:solidFill>
                  <a:latin typeface="Cambria Math" panose="02040503050406030204" pitchFamily="18" charset="0"/>
                </a:rPr>
                <a:t>n_m ∗(</a:t>
              </a:r>
              <a:r>
                <a:rPr lang="en-US" b="0" i="0">
                  <a:solidFill>
                    <a:srgbClr val="000000"/>
                  </a:solidFill>
                  <a:latin typeface="Cambria Math" panose="02040503050406030204" pitchFamily="18" charset="0"/>
                </a:rPr>
                <a:t>TN/T_"</a:t>
              </a:r>
              <a:r>
                <a:rPr lang="en-US" i="0">
                  <a:solidFill>
                    <a:srgbClr val="000000"/>
                  </a:solidFill>
                  <a:latin typeface="Cambria Math" panose="02040503050406030204" pitchFamily="18" charset="0"/>
                </a:rPr>
                <a:t>m"  )^(</a:t>
              </a:r>
              <a:r>
                <a:rPr lang="en-US" b="0" i="0">
                  <a:solidFill>
                    <a:srgbClr val="000000"/>
                  </a:solidFill>
                  <a:latin typeface="Cambria Math" panose="02040503050406030204" pitchFamily="18" charset="0"/>
                </a:rPr>
                <a:t>10/3)</a:t>
              </a:r>
              <a:endParaRPr lang="en-US"/>
            </a:p>
          </xdr:txBody>
        </xdr:sp>
      </mc:Fallback>
    </mc:AlternateContent>
    <xdr:clientData/>
  </xdr:twoCellAnchor>
  <xdr:twoCellAnchor>
    <xdr:from>
      <xdr:col>1</xdr:col>
      <xdr:colOff>0</xdr:colOff>
      <xdr:row>9</xdr:row>
      <xdr:rowOff>0</xdr:rowOff>
    </xdr:from>
    <xdr:to>
      <xdr:col>2</xdr:col>
      <xdr:colOff>5055</xdr:colOff>
      <xdr:row>12</xdr:row>
      <xdr:rowOff>76200</xdr:rowOff>
    </xdr:to>
    <mc:AlternateContent xmlns:mc="http://schemas.openxmlformats.org/markup-compatibility/2006" xmlns:a14="http://schemas.microsoft.com/office/drawing/2010/main">
      <mc:Choice Requires="a14">
        <xdr:sp macro="" textlink="">
          <xdr:nvSpPr>
            <xdr:cNvPr id="31" name="Object 48">
              <a:extLst>
                <a:ext uri="{63B3BB69-23CF-44E3-9099-C40C66FF867C}">
                  <a14:compatExt spid="_x0000_s12331"/>
                </a:ext>
                <a:ext uri="{FF2B5EF4-FFF2-40B4-BE49-F238E27FC236}">
                  <a16:creationId xmlns:a16="http://schemas.microsoft.com/office/drawing/2014/main" id="{00000000-0008-0000-0E00-00001F000000}"/>
                </a:ext>
              </a:extLst>
            </xdr:cNvPr>
            <xdr:cNvSpPr txBox="1"/>
          </xdr:nvSpPr>
          <xdr:spPr>
            <a:xfrm>
              <a:off x="247650" y="428625"/>
              <a:ext cx="1776705" cy="561975"/>
            </a:xfrm>
            <a:prstGeom prst="rect">
              <a:avLst/>
            </a:prstGeom>
          </xdr:spPr>
          <xdr:txBody>
            <a:bodyPr vertOverflow="clip" horzOverflow="clip" wrap="none">
              <a:noAutofit/>
            </a:bodyPr>
            <a:lstStyle/>
            <a:p>
              <a:pPr/>
              <a14:m>
                <m:oMathPara xmlns:m="http://schemas.openxmlformats.org/officeDocument/2006/math">
                  <m:oMathParaPr>
                    <m:jc m:val="left"/>
                  </m:oMathParaPr>
                  <m:oMath xmlns:m="http://schemas.openxmlformats.org/officeDocument/2006/math">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L</m:t>
                        </m:r>
                      </m:e>
                      <m:sub>
                        <m:r>
                          <m:rPr>
                            <m:sty m:val="p"/>
                          </m:rPr>
                          <a:rPr lang="en-US" i="0">
                            <a:solidFill>
                              <a:srgbClr val="000000"/>
                            </a:solidFill>
                            <a:latin typeface="Cambria Math" panose="02040503050406030204" pitchFamily="18" charset="0"/>
                          </a:rPr>
                          <m:t>h</m:t>
                        </m:r>
                      </m:sub>
                    </m:sSub>
                    <m:r>
                      <a:rPr lang="en-US" i="1">
                        <a:solidFill>
                          <a:srgbClr val="000000"/>
                        </a:solidFill>
                        <a:latin typeface="Cambria Math" panose="02040503050406030204" pitchFamily="18" charset="0"/>
                      </a:rPr>
                      <m:t>=</m:t>
                    </m:r>
                    <m:sSub>
                      <m:sSubPr>
                        <m:ctrlPr>
                          <a:rPr lang="en-US" sz="1100" i="1">
                            <a:effectLst/>
                            <a:latin typeface="Cambria Math" panose="02040503050406030204" pitchFamily="18" charset="0"/>
                            <a:ea typeface="+mn-ea"/>
                            <a:cs typeface="+mn-cs"/>
                          </a:rPr>
                        </m:ctrlPr>
                      </m:sSubPr>
                      <m:e>
                        <m:r>
                          <m:rPr>
                            <m:sty m:val="p"/>
                          </m:rPr>
                          <a:rPr lang="en-US" sz="1100" i="0">
                            <a:effectLst/>
                            <a:latin typeface="Cambria Math" panose="02040503050406030204" pitchFamily="18" charset="0"/>
                            <a:ea typeface="+mn-ea"/>
                            <a:cs typeface="+mn-cs"/>
                          </a:rPr>
                          <m:t>L</m:t>
                        </m:r>
                      </m:e>
                      <m:sub>
                        <m:r>
                          <m:rPr>
                            <m:sty m:val="p"/>
                          </m:rPr>
                          <a:rPr lang="en-US" sz="1100" b="0" i="0">
                            <a:effectLst/>
                            <a:latin typeface="Cambria Math" panose="02040503050406030204" pitchFamily="18" charset="0"/>
                            <a:ea typeface="+mn-ea"/>
                            <a:cs typeface="+mn-cs"/>
                          </a:rPr>
                          <m:t>h</m:t>
                        </m:r>
                      </m:sub>
                    </m:sSub>
                    <m:r>
                      <a:rPr lang="en-US" sz="1100" b="0" i="1">
                        <a:effectLst/>
                        <a:latin typeface="Cambria Math" panose="02040503050406030204" pitchFamily="18" charset="0"/>
                        <a:ea typeface="+mn-ea"/>
                        <a:cs typeface="+mn-cs"/>
                      </a:rPr>
                      <m:t>∗</m:t>
                    </m:r>
                    <m:f>
                      <m:fPr>
                        <m:ctrlPr>
                          <a:rPr lang="en-US" i="1">
                            <a:solidFill>
                              <a:srgbClr val="000000"/>
                            </a:solidFill>
                            <a:latin typeface="Cambria Math" panose="02040503050406030204" pitchFamily="18" charset="0"/>
                          </a:rPr>
                        </m:ctrlPr>
                      </m:fPr>
                      <m:num>
                        <m:r>
                          <m:rPr>
                            <m:nor/>
                          </m:rPr>
                          <a:rPr lang="en-US" b="0" i="0">
                            <a:solidFill>
                              <a:srgbClr val="000000"/>
                            </a:solidFill>
                            <a:latin typeface="Cambria Math" panose="02040503050406030204" pitchFamily="18" charset="0"/>
                          </a:rPr>
                          <m:t>nN</m:t>
                        </m:r>
                      </m:num>
                      <m:den>
                        <m:sSub>
                          <m:sSubPr>
                            <m:ctrlPr>
                              <a:rPr lang="en-US" i="1">
                                <a:solidFill>
                                  <a:srgbClr val="000000"/>
                                </a:solidFill>
                                <a:latin typeface="Cambria Math" panose="02040503050406030204" pitchFamily="18" charset="0"/>
                              </a:rPr>
                            </m:ctrlPr>
                          </m:sSubPr>
                          <m:e>
                            <m:r>
                              <m:rPr>
                                <m:sty m:val="p"/>
                              </m:rPr>
                              <a:rPr lang="en-US" i="0">
                                <a:solidFill>
                                  <a:srgbClr val="000000"/>
                                </a:solidFill>
                                <a:latin typeface="Cambria Math" panose="02040503050406030204" pitchFamily="18" charset="0"/>
                              </a:rPr>
                              <m:t>n</m:t>
                            </m:r>
                          </m:e>
                          <m:sub>
                            <m:r>
                              <m:rPr>
                                <m:sty m:val="p"/>
                              </m:rPr>
                              <a:rPr lang="en-US" i="0">
                                <a:solidFill>
                                  <a:srgbClr val="000000"/>
                                </a:solidFill>
                                <a:latin typeface="Cambria Math" panose="02040503050406030204" pitchFamily="18" charset="0"/>
                              </a:rPr>
                              <m:t>m</m:t>
                            </m:r>
                          </m:sub>
                        </m:sSub>
                      </m:den>
                    </m:f>
                    <m:r>
                      <a:rPr lang="en-US" i="1">
                        <a:solidFill>
                          <a:srgbClr val="000000"/>
                        </a:solidFill>
                        <a:latin typeface="Cambria Math" panose="02040503050406030204" pitchFamily="18" charset="0"/>
                      </a:rPr>
                      <m:t>∗</m:t>
                    </m:r>
                    <m:sSup>
                      <m:sSupPr>
                        <m:ctrlPr>
                          <a:rPr lang="en-US" i="1">
                            <a:solidFill>
                              <a:srgbClr val="000000"/>
                            </a:solidFill>
                            <a:latin typeface="Cambria Math" panose="02040503050406030204" pitchFamily="18" charset="0"/>
                          </a:rPr>
                        </m:ctrlPr>
                      </m:sSupPr>
                      <m:e>
                        <m:d>
                          <m:dPr>
                            <m:ctrlPr>
                              <a:rPr lang="en-US" i="1">
                                <a:solidFill>
                                  <a:srgbClr val="000000"/>
                                </a:solidFill>
                                <a:latin typeface="Cambria Math" panose="02040503050406030204" pitchFamily="18" charset="0"/>
                              </a:rPr>
                            </m:ctrlPr>
                          </m:dPr>
                          <m:e>
                            <m:f>
                              <m:fPr>
                                <m:ctrlPr>
                                  <a:rPr lang="en-US" i="1">
                                    <a:solidFill>
                                      <a:srgbClr val="000000"/>
                                    </a:solidFill>
                                    <a:latin typeface="Cambria Math" panose="02040503050406030204" pitchFamily="18" charset="0"/>
                                  </a:rPr>
                                </m:ctrlPr>
                              </m:fPr>
                              <m:num>
                                <m:r>
                                  <m:rPr>
                                    <m:sty m:val="p"/>
                                  </m:rPr>
                                  <a:rPr lang="en-US" b="0" i="0">
                                    <a:solidFill>
                                      <a:srgbClr val="000000"/>
                                    </a:solidFill>
                                    <a:latin typeface="Cambria Math" panose="02040503050406030204" pitchFamily="18" charset="0"/>
                                  </a:rPr>
                                  <m:t>TN</m:t>
                                </m:r>
                              </m:num>
                              <m:den>
                                <m:sSub>
                                  <m:sSubPr>
                                    <m:ctrlPr>
                                      <a:rPr lang="en-US" i="1">
                                        <a:solidFill>
                                          <a:srgbClr val="000000"/>
                                        </a:solidFill>
                                        <a:latin typeface="Cambria Math" panose="02040503050406030204" pitchFamily="18" charset="0"/>
                                      </a:rPr>
                                    </m:ctrlPr>
                                  </m:sSubPr>
                                  <m:e>
                                    <m:r>
                                      <m:rPr>
                                        <m:sty m:val="p"/>
                                      </m:rPr>
                                      <a:rPr lang="en-US" b="0" i="0">
                                        <a:solidFill>
                                          <a:srgbClr val="000000"/>
                                        </a:solidFill>
                                        <a:latin typeface="Cambria Math" panose="02040503050406030204" pitchFamily="18" charset="0"/>
                                      </a:rPr>
                                      <m:t>T</m:t>
                                    </m:r>
                                  </m:e>
                                  <m:sub>
                                    <m:r>
                                      <m:rPr>
                                        <m:nor/>
                                      </m:rPr>
                                      <a:rPr lang="en-US" i="0">
                                        <a:solidFill>
                                          <a:srgbClr val="000000"/>
                                        </a:solidFill>
                                        <a:latin typeface="Cambria Math" panose="02040503050406030204" pitchFamily="18" charset="0"/>
                                      </a:rPr>
                                      <m:t>m</m:t>
                                    </m:r>
                                  </m:sub>
                                </m:sSub>
                              </m:den>
                            </m:f>
                          </m:e>
                        </m:d>
                      </m:e>
                      <m:sup>
                        <m:r>
                          <a:rPr lang="en-US" b="0" i="1">
                            <a:solidFill>
                              <a:srgbClr val="000000"/>
                            </a:solidFill>
                            <a:latin typeface="Cambria Math" panose="02040503050406030204" pitchFamily="18" charset="0"/>
                          </a:rPr>
                          <m:t>3</m:t>
                        </m:r>
                      </m:sup>
                    </m:sSup>
                  </m:oMath>
                </m:oMathPara>
              </a14:m>
              <a:endParaRPr lang="en-US"/>
            </a:p>
          </xdr:txBody>
        </xdr:sp>
      </mc:Choice>
      <mc:Fallback xmlns="">
        <xdr:sp macro="" textlink="">
          <xdr:nvSpPr>
            <xdr:cNvPr id="31" name="Object 48">
              <a:extLst>
                <a:ext uri="{63B3BB69-23CF-44E3-9099-C40C66FF867C}">
                  <a14:compatExt xmlns:a14="http://schemas.microsoft.com/office/drawing/2010/main" spid="_x0000_s12331"/>
                </a:ext>
                <a:ext uri="{FF2B5EF4-FFF2-40B4-BE49-F238E27FC236}">
                  <a16:creationId xmlns:a16="http://schemas.microsoft.com/office/drawing/2014/main" id="{129709EB-0142-4A4D-BB7A-D6ADFB3D59D4}"/>
                </a:ext>
              </a:extLst>
            </xdr:cNvPr>
            <xdr:cNvSpPr txBox="1"/>
          </xdr:nvSpPr>
          <xdr:spPr>
            <a:xfrm>
              <a:off x="247650" y="428625"/>
              <a:ext cx="1776705" cy="561975"/>
            </a:xfrm>
            <a:prstGeom prst="rect">
              <a:avLst/>
            </a:prstGeom>
          </xdr:spPr>
          <xdr:txBody>
            <a:bodyPr vertOverflow="clip" horzOverflow="clip" wrap="none">
              <a:noAutofit/>
            </a:bodyPr>
            <a:lstStyle/>
            <a:p>
              <a:pPr/>
              <a:r>
                <a:rPr lang="en-US" i="0">
                  <a:solidFill>
                    <a:srgbClr val="000000"/>
                  </a:solidFill>
                  <a:latin typeface="Cambria Math" panose="02040503050406030204" pitchFamily="18" charset="0"/>
                </a:rPr>
                <a:t>L_h=</a:t>
              </a:r>
              <a:r>
                <a:rPr lang="en-US" sz="1100" i="0">
                  <a:effectLst/>
                  <a:latin typeface="+mn-lt"/>
                  <a:ea typeface="+mn-ea"/>
                  <a:cs typeface="+mn-cs"/>
                </a:rPr>
                <a:t>L_</a:t>
              </a:r>
              <a:r>
                <a:rPr lang="en-US" sz="1100" b="0" i="0">
                  <a:effectLst/>
                  <a:latin typeface="Cambria Math" panose="02040503050406030204" pitchFamily="18" charset="0"/>
                  <a:ea typeface="+mn-ea"/>
                  <a:cs typeface="+mn-cs"/>
                </a:rPr>
                <a:t>h∗</a:t>
              </a:r>
              <a:r>
                <a:rPr lang="en-US" b="0" i="0">
                  <a:solidFill>
                    <a:srgbClr val="000000"/>
                  </a:solidFill>
                  <a:latin typeface="Cambria Math" panose="02040503050406030204" pitchFamily="18" charset="0"/>
                </a:rPr>
                <a:t>"nN" /</a:t>
              </a:r>
              <a:r>
                <a:rPr lang="en-US" i="0">
                  <a:solidFill>
                    <a:srgbClr val="000000"/>
                  </a:solidFill>
                  <a:latin typeface="Cambria Math" panose="02040503050406030204" pitchFamily="18" charset="0"/>
                </a:rPr>
                <a:t>n_m ∗(</a:t>
              </a:r>
              <a:r>
                <a:rPr lang="en-US" b="0" i="0">
                  <a:solidFill>
                    <a:srgbClr val="000000"/>
                  </a:solidFill>
                  <a:latin typeface="Cambria Math" panose="02040503050406030204" pitchFamily="18" charset="0"/>
                </a:rPr>
                <a:t>TN/T_"</a:t>
              </a:r>
              <a:r>
                <a:rPr lang="en-US" i="0">
                  <a:solidFill>
                    <a:srgbClr val="000000"/>
                  </a:solidFill>
                  <a:latin typeface="Cambria Math" panose="02040503050406030204" pitchFamily="18" charset="0"/>
                </a:rPr>
                <a:t>m"  )^</a:t>
              </a:r>
              <a:r>
                <a:rPr lang="en-US" b="0" i="0">
                  <a:solidFill>
                    <a:srgbClr val="000000"/>
                  </a:solidFill>
                  <a:latin typeface="Cambria Math" panose="02040503050406030204" pitchFamily="18" charset="0"/>
                </a:rPr>
                <a:t>3</a:t>
              </a:r>
              <a:endParaRPr lang="en-US"/>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19050</xdr:colOff>
      <xdr:row>1</xdr:row>
      <xdr:rowOff>171450</xdr:rowOff>
    </xdr:from>
    <xdr:to>
      <xdr:col>20</xdr:col>
      <xdr:colOff>1028700</xdr:colOff>
      <xdr:row>1</xdr:row>
      <xdr:rowOff>2133600</xdr:rowOff>
    </xdr:to>
    <xdr:pic>
      <xdr:nvPicPr>
        <xdr:cNvPr id="12" name="Picture 11">
          <a:extLst>
            <a:ext uri="{FF2B5EF4-FFF2-40B4-BE49-F238E27FC236}">
              <a16:creationId xmlns:a16="http://schemas.microsoft.com/office/drawing/2014/main" id="{00000000-0008-0000-1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0" y="657225"/>
          <a:ext cx="3105150"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19050</xdr:colOff>
      <xdr:row>1</xdr:row>
      <xdr:rowOff>171450</xdr:rowOff>
    </xdr:from>
    <xdr:to>
      <xdr:col>23</xdr:col>
      <xdr:colOff>1028700</xdr:colOff>
      <xdr:row>1</xdr:row>
      <xdr:rowOff>2133600</xdr:rowOff>
    </xdr:to>
    <xdr:pic>
      <xdr:nvPicPr>
        <xdr:cNvPr id="13" name="Picture 1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00" y="657225"/>
          <a:ext cx="3105150"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hyperlink" Target="http://www.company.com/"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3" Type="http://schemas.openxmlformats.org/officeDocument/2006/relationships/oleObject" Target="../embeddings/oleObject6.bin"/><Relationship Id="rId18" Type="http://schemas.openxmlformats.org/officeDocument/2006/relationships/oleObject" Target="../embeddings/oleObject10.bin"/><Relationship Id="rId26" Type="http://schemas.openxmlformats.org/officeDocument/2006/relationships/oleObject" Target="../embeddings/oleObject15.bin"/><Relationship Id="rId39" Type="http://schemas.openxmlformats.org/officeDocument/2006/relationships/oleObject" Target="../embeddings/oleObject22.bin"/><Relationship Id="rId21" Type="http://schemas.openxmlformats.org/officeDocument/2006/relationships/image" Target="../media/image13.wmf"/><Relationship Id="rId34" Type="http://schemas.openxmlformats.org/officeDocument/2006/relationships/image" Target="../media/image18.wmf"/><Relationship Id="rId42" Type="http://schemas.openxmlformats.org/officeDocument/2006/relationships/image" Target="../media/image22.wmf"/><Relationship Id="rId7" Type="http://schemas.openxmlformats.org/officeDocument/2006/relationships/oleObject" Target="../embeddings/oleObject3.bin"/><Relationship Id="rId2" Type="http://schemas.openxmlformats.org/officeDocument/2006/relationships/vmlDrawing" Target="../drawings/vmlDrawing13.vml"/><Relationship Id="rId16" Type="http://schemas.openxmlformats.org/officeDocument/2006/relationships/oleObject" Target="../embeddings/oleObject8.bin"/><Relationship Id="rId20" Type="http://schemas.openxmlformats.org/officeDocument/2006/relationships/oleObject" Target="../embeddings/oleObject11.bin"/><Relationship Id="rId29" Type="http://schemas.openxmlformats.org/officeDocument/2006/relationships/oleObject" Target="../embeddings/oleObject17.bin"/><Relationship Id="rId41" Type="http://schemas.openxmlformats.org/officeDocument/2006/relationships/oleObject" Target="../embeddings/oleObject23.bin"/><Relationship Id="rId1" Type="http://schemas.openxmlformats.org/officeDocument/2006/relationships/drawing" Target="../drawings/drawing6.xml"/><Relationship Id="rId6" Type="http://schemas.openxmlformats.org/officeDocument/2006/relationships/image" Target="../media/image7.wmf"/><Relationship Id="rId11" Type="http://schemas.openxmlformats.org/officeDocument/2006/relationships/oleObject" Target="../embeddings/oleObject5.bin"/><Relationship Id="rId24" Type="http://schemas.openxmlformats.org/officeDocument/2006/relationships/oleObject" Target="../embeddings/oleObject13.bin"/><Relationship Id="rId32" Type="http://schemas.openxmlformats.org/officeDocument/2006/relationships/image" Target="../media/image17.wmf"/><Relationship Id="rId37" Type="http://schemas.openxmlformats.org/officeDocument/2006/relationships/oleObject" Target="../embeddings/oleObject21.bin"/><Relationship Id="rId40" Type="http://schemas.openxmlformats.org/officeDocument/2006/relationships/image" Target="../media/image21.wmf"/><Relationship Id="rId5" Type="http://schemas.openxmlformats.org/officeDocument/2006/relationships/oleObject" Target="../embeddings/oleObject2.bin"/><Relationship Id="rId15" Type="http://schemas.openxmlformats.org/officeDocument/2006/relationships/oleObject" Target="../embeddings/oleObject7.bin"/><Relationship Id="rId23" Type="http://schemas.openxmlformats.org/officeDocument/2006/relationships/image" Target="../media/image14.wmf"/><Relationship Id="rId28" Type="http://schemas.openxmlformats.org/officeDocument/2006/relationships/image" Target="../media/image15.wmf"/><Relationship Id="rId36" Type="http://schemas.openxmlformats.org/officeDocument/2006/relationships/image" Target="../media/image19.wmf"/><Relationship Id="rId10" Type="http://schemas.openxmlformats.org/officeDocument/2006/relationships/image" Target="../media/image9.wmf"/><Relationship Id="rId19" Type="http://schemas.openxmlformats.org/officeDocument/2006/relationships/image" Target="../media/image12.wmf"/><Relationship Id="rId31" Type="http://schemas.openxmlformats.org/officeDocument/2006/relationships/oleObject" Target="../embeddings/oleObject18.bin"/><Relationship Id="rId4" Type="http://schemas.openxmlformats.org/officeDocument/2006/relationships/image" Target="../media/image6.wmf"/><Relationship Id="rId9" Type="http://schemas.openxmlformats.org/officeDocument/2006/relationships/oleObject" Target="../embeddings/oleObject4.bin"/><Relationship Id="rId14" Type="http://schemas.openxmlformats.org/officeDocument/2006/relationships/image" Target="../media/image11.wmf"/><Relationship Id="rId22" Type="http://schemas.openxmlformats.org/officeDocument/2006/relationships/oleObject" Target="../embeddings/oleObject12.bin"/><Relationship Id="rId27" Type="http://schemas.openxmlformats.org/officeDocument/2006/relationships/oleObject" Target="../embeddings/oleObject16.bin"/><Relationship Id="rId30" Type="http://schemas.openxmlformats.org/officeDocument/2006/relationships/image" Target="../media/image16.wmf"/><Relationship Id="rId35" Type="http://schemas.openxmlformats.org/officeDocument/2006/relationships/oleObject" Target="../embeddings/oleObject20.bin"/><Relationship Id="rId8" Type="http://schemas.openxmlformats.org/officeDocument/2006/relationships/image" Target="../media/image8.wmf"/><Relationship Id="rId3" Type="http://schemas.openxmlformats.org/officeDocument/2006/relationships/oleObject" Target="../embeddings/oleObject1.bin"/><Relationship Id="rId12" Type="http://schemas.openxmlformats.org/officeDocument/2006/relationships/image" Target="../media/image10.wmf"/><Relationship Id="rId17" Type="http://schemas.openxmlformats.org/officeDocument/2006/relationships/oleObject" Target="../embeddings/oleObject9.bin"/><Relationship Id="rId25" Type="http://schemas.openxmlformats.org/officeDocument/2006/relationships/oleObject" Target="../embeddings/oleObject14.bin"/><Relationship Id="rId33" Type="http://schemas.openxmlformats.org/officeDocument/2006/relationships/oleObject" Target="../embeddings/oleObject19.bin"/><Relationship Id="rId38" Type="http://schemas.openxmlformats.org/officeDocument/2006/relationships/image" Target="../media/image20.wmf"/></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hyperlink" Target="http://www.company.com/"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hyperlink" Target="http://www.company.com/"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hyperlink" Target="http://www.company.com/" TargetMode="External"/></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hyperlink" Target="http://www.company.com/" TargetMode="External"/></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5.vml"/><Relationship Id="rId1" Type="http://schemas.openxmlformats.org/officeDocument/2006/relationships/hyperlink" Target="http://www.company.com/"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company.com/"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heetViews>
  <sheetFormatPr defaultColWidth="9.140625" defaultRowHeight="12.75" x14ac:dyDescent="0.2"/>
  <cols>
    <col min="1" max="1" width="133.28515625" style="117" customWidth="1"/>
    <col min="2" max="16384" width="9.140625" style="117"/>
  </cols>
  <sheetData>
    <row r="1" spans="1:1" ht="22.5" customHeight="1" x14ac:dyDescent="0.2">
      <c r="A1" s="129" t="s">
        <v>845</v>
      </c>
    </row>
    <row r="2" spans="1:1" x14ac:dyDescent="0.2">
      <c r="A2" s="46" t="s">
        <v>1955</v>
      </c>
    </row>
    <row r="3" spans="1:1" x14ac:dyDescent="0.2">
      <c r="A3" s="46" t="s">
        <v>1966</v>
      </c>
    </row>
    <row r="4" spans="1:1" x14ac:dyDescent="0.2">
      <c r="A4" s="125" t="s">
        <v>2555</v>
      </c>
    </row>
    <row r="5" spans="1:1" x14ac:dyDescent="0.2">
      <c r="A5" s="126" t="s">
        <v>2123</v>
      </c>
    </row>
    <row r="6" spans="1:1" x14ac:dyDescent="0.2">
      <c r="A6" s="126" t="s">
        <v>2124</v>
      </c>
    </row>
    <row r="7" spans="1:1" x14ac:dyDescent="0.2">
      <c r="A7" s="126" t="s">
        <v>1975</v>
      </c>
    </row>
    <row r="8" spans="1:1" x14ac:dyDescent="0.2">
      <c r="A8" s="126" t="s">
        <v>1977</v>
      </c>
    </row>
    <row r="9" spans="1:1" x14ac:dyDescent="0.2">
      <c r="A9" s="126" t="s">
        <v>2556</v>
      </c>
    </row>
    <row r="10" spans="1:1" x14ac:dyDescent="0.2">
      <c r="A10" s="126" t="s">
        <v>1976</v>
      </c>
    </row>
    <row r="11" spans="1:1" x14ac:dyDescent="0.2">
      <c r="A11" s="124" t="s">
        <v>1956</v>
      </c>
    </row>
    <row r="12" spans="1:1" ht="25.5" x14ac:dyDescent="0.2">
      <c r="A12" s="123" t="s">
        <v>1969</v>
      </c>
    </row>
    <row r="13" spans="1:1" ht="25.5" x14ac:dyDescent="0.2">
      <c r="A13" s="123" t="s">
        <v>1957</v>
      </c>
    </row>
    <row r="14" spans="1:1" ht="38.25" x14ac:dyDescent="0.2">
      <c r="A14" s="123" t="s">
        <v>1970</v>
      </c>
    </row>
    <row r="15" spans="1:1" x14ac:dyDescent="0.2">
      <c r="A15" s="123" t="s">
        <v>1967</v>
      </c>
    </row>
  </sheetData>
  <phoneticPr fontId="2"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991"/>
  <sheetViews>
    <sheetView zoomScaleNormal="100" zoomScaleSheetLayoutView="176" workbookViewId="0">
      <pane xSplit="2" ySplit="4" topLeftCell="C5" activePane="bottomRight" state="frozen"/>
      <selection pane="topRight"/>
      <selection pane="bottomLeft"/>
      <selection pane="bottomRight" activeCell="A5" sqref="A5"/>
    </sheetView>
  </sheetViews>
  <sheetFormatPr defaultRowHeight="12.75" outlineLevelRow="1" x14ac:dyDescent="0.2"/>
  <cols>
    <col min="1" max="1" width="14" customWidth="1"/>
    <col min="2" max="2" width="25.7109375" customWidth="1"/>
    <col min="3" max="3" width="14" customWidth="1"/>
    <col min="4" max="4" width="17.5703125" customWidth="1"/>
    <col min="5" max="5" width="17.7109375" customWidth="1"/>
    <col min="6" max="6" width="26.7109375" customWidth="1"/>
    <col min="7" max="7" width="13.28515625" customWidth="1"/>
    <col min="8" max="8" width="30.5703125" customWidth="1"/>
    <col min="9" max="9" width="34.140625" customWidth="1"/>
    <col min="10" max="10" width="25.7109375" customWidth="1"/>
    <col min="11" max="11" width="16.7109375" customWidth="1"/>
    <col min="12" max="12" width="14.7109375" customWidth="1"/>
    <col min="13" max="16" width="12.7109375" customWidth="1"/>
    <col min="17" max="17" width="24.7109375" customWidth="1"/>
    <col min="18" max="21" width="12.7109375" customWidth="1"/>
    <col min="22" max="22" width="14.42578125" bestFit="1" customWidth="1"/>
    <col min="23" max="23" width="14.42578125" customWidth="1"/>
    <col min="24" max="24" width="14.85546875" bestFit="1" customWidth="1"/>
    <col min="25" max="25" width="62.7109375" customWidth="1"/>
    <col min="26" max="26" width="31.42578125" customWidth="1"/>
    <col min="27" max="27" width="14" customWidth="1"/>
    <col min="28" max="28" width="15.7109375" customWidth="1"/>
    <col min="29" max="55" width="14" customWidth="1"/>
    <col min="56" max="56" width="24.7109375" customWidth="1"/>
    <col min="57" max="70" width="15.7109375" customWidth="1"/>
    <col min="71" max="105" width="14" customWidth="1"/>
    <col min="106" max="106" width="59.28515625" customWidth="1"/>
    <col min="107" max="107" width="17" customWidth="1"/>
  </cols>
  <sheetData>
    <row r="1" spans="1:26" s="14"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1210</v>
      </c>
      <c r="J1" s="13" t="s">
        <v>1932</v>
      </c>
      <c r="K1" s="13" t="s">
        <v>1933</v>
      </c>
      <c r="L1" s="326" t="s">
        <v>2355</v>
      </c>
      <c r="M1" s="326" t="s">
        <v>2288</v>
      </c>
      <c r="N1" s="13" t="s">
        <v>1451</v>
      </c>
      <c r="O1" s="13" t="s">
        <v>1452</v>
      </c>
      <c r="P1" s="13" t="s">
        <v>1453</v>
      </c>
      <c r="Q1" s="13" t="s">
        <v>1454</v>
      </c>
      <c r="R1" s="13" t="s">
        <v>1455</v>
      </c>
      <c r="S1" s="377" t="s">
        <v>2281</v>
      </c>
      <c r="T1" s="13" t="s">
        <v>1456</v>
      </c>
      <c r="U1" s="13" t="s">
        <v>1457</v>
      </c>
      <c r="V1" s="13" t="s">
        <v>1458</v>
      </c>
      <c r="W1" s="13" t="s">
        <v>1928</v>
      </c>
      <c r="X1" s="13" t="s">
        <v>1459</v>
      </c>
      <c r="Y1" s="245" t="s">
        <v>1325</v>
      </c>
      <c r="Z1" s="156" t="s">
        <v>1885</v>
      </c>
    </row>
    <row r="2" spans="1:26" s="14" customFormat="1" ht="168.75" outlineLevel="1" x14ac:dyDescent="0.2">
      <c r="A2" s="130" t="s">
        <v>597</v>
      </c>
      <c r="B2" s="130" t="s">
        <v>597</v>
      </c>
      <c r="C2" s="151" t="s">
        <v>1349</v>
      </c>
      <c r="D2" s="135" t="s">
        <v>1327</v>
      </c>
      <c r="E2" s="158" t="s">
        <v>2237</v>
      </c>
      <c r="F2" s="130" t="s">
        <v>2024</v>
      </c>
      <c r="G2" s="130" t="s">
        <v>1438</v>
      </c>
      <c r="H2" s="250" t="s">
        <v>2059</v>
      </c>
      <c r="I2" s="167" t="s">
        <v>2506</v>
      </c>
      <c r="J2" s="130" t="s">
        <v>1934</v>
      </c>
      <c r="K2" s="130" t="s">
        <v>1934</v>
      </c>
      <c r="L2" s="130" t="s">
        <v>2358</v>
      </c>
      <c r="M2" s="130" t="s">
        <v>597</v>
      </c>
      <c r="N2" s="130" t="s">
        <v>597</v>
      </c>
      <c r="O2" s="130" t="s">
        <v>597</v>
      </c>
      <c r="P2" s="130" t="s">
        <v>597</v>
      </c>
      <c r="Q2" s="130" t="s">
        <v>2507</v>
      </c>
      <c r="R2" s="130" t="s">
        <v>1930</v>
      </c>
      <c r="S2" s="130" t="s">
        <v>597</v>
      </c>
      <c r="T2" s="130" t="s">
        <v>1930</v>
      </c>
      <c r="U2" s="130" t="s">
        <v>1931</v>
      </c>
      <c r="V2" s="130" t="s">
        <v>1937</v>
      </c>
      <c r="W2" s="130" t="s">
        <v>1937</v>
      </c>
      <c r="X2" s="130" t="s">
        <v>1937</v>
      </c>
      <c r="Y2" s="246" t="s">
        <v>2272</v>
      </c>
      <c r="Z2" s="301" t="s">
        <v>1887</v>
      </c>
    </row>
    <row r="3" spans="1:26" ht="13.5" customHeight="1" x14ac:dyDescent="0.2">
      <c r="A3" s="82" t="s">
        <v>629</v>
      </c>
      <c r="B3" s="63" t="s">
        <v>631</v>
      </c>
      <c r="C3" s="63" t="s">
        <v>510</v>
      </c>
      <c r="D3" s="63" t="s">
        <v>1213</v>
      </c>
      <c r="E3" s="63" t="s">
        <v>511</v>
      </c>
      <c r="F3" s="63" t="s">
        <v>512</v>
      </c>
      <c r="G3" s="63" t="s">
        <v>520</v>
      </c>
      <c r="H3" s="242" t="s">
        <v>602</v>
      </c>
      <c r="I3" s="82" t="s">
        <v>103</v>
      </c>
      <c r="J3" s="63" t="s">
        <v>1935</v>
      </c>
      <c r="K3" s="63" t="s">
        <v>1936</v>
      </c>
      <c r="L3" s="344" t="s">
        <v>2359</v>
      </c>
      <c r="M3" s="344" t="s">
        <v>2283</v>
      </c>
      <c r="N3" s="63" t="s">
        <v>714</v>
      </c>
      <c r="O3" s="63" t="s">
        <v>1460</v>
      </c>
      <c r="P3" s="63" t="s">
        <v>1461</v>
      </c>
      <c r="Q3" s="63" t="s">
        <v>1462</v>
      </c>
      <c r="R3" s="63" t="s">
        <v>1463</v>
      </c>
      <c r="S3" s="344" t="s">
        <v>2284</v>
      </c>
      <c r="T3" s="63" t="s">
        <v>1016</v>
      </c>
      <c r="U3" s="63" t="s">
        <v>1311</v>
      </c>
      <c r="V3" s="63" t="s">
        <v>633</v>
      </c>
      <c r="W3" s="63" t="s">
        <v>1927</v>
      </c>
      <c r="X3" s="63" t="s">
        <v>1464</v>
      </c>
      <c r="Y3" s="312" t="s">
        <v>123</v>
      </c>
      <c r="Z3" s="83" t="s">
        <v>180</v>
      </c>
    </row>
    <row r="4" spans="1:26" ht="13.5" customHeight="1" x14ac:dyDescent="0.2">
      <c r="A4" s="85"/>
      <c r="B4" s="86"/>
      <c r="C4" s="67"/>
      <c r="D4" s="67"/>
      <c r="E4" s="67"/>
      <c r="F4" s="67"/>
      <c r="G4" s="67"/>
      <c r="H4" s="251" t="s">
        <v>709</v>
      </c>
      <c r="I4" s="93"/>
      <c r="J4" s="88"/>
      <c r="K4" s="88"/>
      <c r="L4" s="376"/>
      <c r="M4" s="376" t="s">
        <v>820</v>
      </c>
      <c r="N4" s="88" t="s">
        <v>822</v>
      </c>
      <c r="O4" s="88" t="s">
        <v>819</v>
      </c>
      <c r="P4" s="88" t="s">
        <v>819</v>
      </c>
      <c r="Q4" s="88" t="s">
        <v>819</v>
      </c>
      <c r="R4" s="88" t="s">
        <v>819</v>
      </c>
      <c r="S4" s="376" t="s">
        <v>820</v>
      </c>
      <c r="T4" s="88">
        <v>1</v>
      </c>
      <c r="U4" s="88" t="s">
        <v>821</v>
      </c>
      <c r="V4" s="88" t="s">
        <v>825</v>
      </c>
      <c r="W4" s="88" t="s">
        <v>735</v>
      </c>
      <c r="X4" s="88" t="s">
        <v>825</v>
      </c>
      <c r="Y4" s="273"/>
      <c r="Z4" s="81"/>
    </row>
    <row r="5" spans="1:26" x14ac:dyDescent="0.2">
      <c r="E5" s="58"/>
    </row>
    <row r="6" spans="1:26" x14ac:dyDescent="0.2">
      <c r="E6" s="58"/>
    </row>
    <row r="7" spans="1:26" x14ac:dyDescent="0.2">
      <c r="E7" s="58"/>
    </row>
    <row r="8" spans="1:26" x14ac:dyDescent="0.2">
      <c r="E8" s="58"/>
    </row>
    <row r="9" spans="1:26" x14ac:dyDescent="0.2">
      <c r="E9" s="58"/>
    </row>
    <row r="10" spans="1:26" x14ac:dyDescent="0.2">
      <c r="E10" s="58"/>
    </row>
    <row r="11" spans="1:26" x14ac:dyDescent="0.2">
      <c r="E11" s="58"/>
    </row>
    <row r="12" spans="1:26" x14ac:dyDescent="0.2">
      <c r="E12" s="58"/>
    </row>
    <row r="13" spans="1:26" x14ac:dyDescent="0.2">
      <c r="E13" s="58"/>
    </row>
    <row r="14" spans="1:26" x14ac:dyDescent="0.2">
      <c r="E14" s="58"/>
    </row>
    <row r="15" spans="1:26" x14ac:dyDescent="0.2">
      <c r="E15" s="58"/>
    </row>
    <row r="16" spans="1:26" x14ac:dyDescent="0.2">
      <c r="E16" s="58"/>
    </row>
    <row r="17" spans="5:11" x14ac:dyDescent="0.2">
      <c r="E17" s="58"/>
    </row>
    <row r="18" spans="5:11" x14ac:dyDescent="0.2">
      <c r="E18" s="58"/>
    </row>
    <row r="19" spans="5:11" x14ac:dyDescent="0.2">
      <c r="E19" s="58"/>
    </row>
    <row r="20" spans="5:11" x14ac:dyDescent="0.2">
      <c r="E20" s="58"/>
    </row>
    <row r="21" spans="5:11" x14ac:dyDescent="0.2">
      <c r="E21" s="58"/>
    </row>
    <row r="22" spans="5:11" x14ac:dyDescent="0.2">
      <c r="E22" s="58"/>
      <c r="J22" s="122"/>
      <c r="K22" s="122"/>
    </row>
    <row r="23" spans="5:11" x14ac:dyDescent="0.2">
      <c r="E23" s="58"/>
      <c r="J23" s="122"/>
      <c r="K23" s="122"/>
    </row>
    <row r="24" spans="5:11" x14ac:dyDescent="0.2">
      <c r="E24" s="58"/>
      <c r="J24" s="122"/>
      <c r="K24" s="122"/>
    </row>
    <row r="25" spans="5:11" x14ac:dyDescent="0.2">
      <c r="E25" s="58"/>
      <c r="J25" s="122"/>
      <c r="K25" s="122"/>
    </row>
    <row r="26" spans="5:11" x14ac:dyDescent="0.2">
      <c r="E26" s="58"/>
      <c r="J26" s="122"/>
      <c r="K26" s="122"/>
    </row>
    <row r="27" spans="5:11" x14ac:dyDescent="0.2">
      <c r="E27" s="58"/>
      <c r="J27" s="122"/>
      <c r="K27" s="122"/>
    </row>
    <row r="28" spans="5:11" x14ac:dyDescent="0.2">
      <c r="E28" s="58"/>
      <c r="J28" s="122"/>
      <c r="K28" s="122"/>
    </row>
    <row r="29" spans="5:11" x14ac:dyDescent="0.2">
      <c r="E29" s="58"/>
      <c r="J29" s="122"/>
      <c r="K29" s="122"/>
    </row>
    <row r="30" spans="5:11" x14ac:dyDescent="0.2">
      <c r="E30" s="58"/>
      <c r="J30" s="122"/>
      <c r="K30" s="122"/>
    </row>
    <row r="31" spans="5:11" x14ac:dyDescent="0.2">
      <c r="E31" s="58"/>
      <c r="J31" s="122"/>
      <c r="K31" s="122"/>
    </row>
    <row r="32" spans="5:11"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sheetData>
  <pageMargins left="0.75" right="0.75" top="1" bottom="1"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JE1000"/>
  <sheetViews>
    <sheetView zoomScaleNormal="100" zoomScaleSheetLayoutView="13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5.855468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15.7109375" customWidth="1"/>
    <col min="11" max="11" width="19.85546875" customWidth="1"/>
    <col min="12" max="13" width="14" customWidth="1"/>
    <col min="14" max="14" width="25.7109375" customWidth="1"/>
    <col min="15" max="15" width="42.7109375" customWidth="1"/>
    <col min="16" max="16" width="29.28515625" customWidth="1"/>
    <col min="17" max="17" width="39.140625" customWidth="1"/>
    <col min="18" max="21" width="18.7109375" customWidth="1"/>
    <col min="22" max="22" width="15.7109375" customWidth="1"/>
    <col min="23" max="25" width="23.7109375" customWidth="1"/>
    <col min="26" max="27" width="14" customWidth="1"/>
    <col min="28" max="29" width="22.7109375" customWidth="1"/>
    <col min="30" max="30" width="16.7109375" customWidth="1"/>
    <col min="31" max="32" width="22.7109375" customWidth="1"/>
    <col min="33" max="33" width="16.7109375" customWidth="1"/>
    <col min="34" max="35" width="22.7109375" customWidth="1"/>
    <col min="36" max="36" width="16.7109375" customWidth="1"/>
    <col min="37" max="41" width="13.7109375" customWidth="1"/>
    <col min="42" max="42" width="23" customWidth="1"/>
    <col min="43" max="43" width="20.7109375" customWidth="1"/>
    <col min="44" max="45" width="14" customWidth="1"/>
    <col min="46" max="46" width="14.7109375" customWidth="1"/>
    <col min="47" max="48" width="14" customWidth="1"/>
    <col min="49" max="49" width="14.7109375" customWidth="1"/>
    <col min="50" max="51" width="14" customWidth="1"/>
    <col min="52" max="52" width="14.7109375" customWidth="1"/>
    <col min="53" max="54" width="14" customWidth="1"/>
    <col min="55" max="55" width="14.7109375" customWidth="1"/>
    <col min="56" max="57" width="14" customWidth="1"/>
    <col min="58" max="58" width="14.7109375" customWidth="1"/>
    <col min="59" max="60" width="14" customWidth="1"/>
    <col min="61" max="61" width="14.7109375" customWidth="1"/>
    <col min="62" max="63" width="14" customWidth="1"/>
    <col min="64" max="64" width="14.7109375" customWidth="1"/>
    <col min="65" max="66" width="14" customWidth="1"/>
    <col min="67" max="67" width="14.7109375" customWidth="1"/>
    <col min="68" max="69" width="14" customWidth="1"/>
    <col min="70" max="70" width="14.7109375" customWidth="1"/>
    <col min="71" max="72" width="14" customWidth="1"/>
    <col min="73" max="73" width="14.7109375" customWidth="1"/>
    <col min="74" max="74" width="20.7109375" customWidth="1"/>
    <col min="75" max="76" width="14" customWidth="1"/>
    <col min="77" max="77" width="14.7109375" customWidth="1"/>
    <col min="78" max="79" width="14" customWidth="1"/>
    <col min="80" max="80" width="14.7109375" customWidth="1"/>
    <col min="81" max="82" width="14" customWidth="1"/>
    <col min="83" max="83" width="14.7109375" customWidth="1"/>
    <col min="84" max="85" width="14" customWidth="1"/>
    <col min="86" max="86" width="14.7109375" customWidth="1"/>
    <col min="87" max="88" width="14" customWidth="1"/>
    <col min="89" max="89" width="14.7109375" customWidth="1"/>
    <col min="90" max="91" width="14" customWidth="1"/>
    <col min="92" max="92" width="14.7109375" customWidth="1"/>
    <col min="93" max="94" width="14" customWidth="1"/>
    <col min="95" max="95" width="14.7109375" customWidth="1"/>
    <col min="96" max="97" width="14" customWidth="1"/>
    <col min="98" max="98" width="14.7109375" customWidth="1"/>
    <col min="99" max="100" width="14" customWidth="1"/>
    <col min="101" max="101" width="14.7109375" customWidth="1"/>
    <col min="102" max="103" width="14" customWidth="1"/>
    <col min="104" max="104" width="14.7109375" customWidth="1"/>
    <col min="105" max="105" width="20.7109375" customWidth="1"/>
    <col min="106" max="107" width="14" customWidth="1"/>
    <col min="108" max="108" width="14.7109375" customWidth="1"/>
    <col min="109" max="110" width="14" customWidth="1"/>
    <col min="111" max="111" width="14.7109375" customWidth="1"/>
    <col min="112" max="113" width="14" customWidth="1"/>
    <col min="114" max="114" width="14.7109375" customWidth="1"/>
    <col min="115" max="116" width="14" customWidth="1"/>
    <col min="117" max="117" width="14.7109375" customWidth="1"/>
    <col min="118" max="119" width="14" customWidth="1"/>
    <col min="120" max="120" width="14.7109375" customWidth="1"/>
    <col min="121" max="122" width="14" customWidth="1"/>
    <col min="123" max="123" width="14.7109375" customWidth="1"/>
    <col min="124" max="125" width="14" customWidth="1"/>
    <col min="126" max="126" width="14.7109375" customWidth="1"/>
    <col min="127" max="128" width="14" customWidth="1"/>
    <col min="129" max="129" width="14.7109375" customWidth="1"/>
    <col min="130" max="131" width="14" customWidth="1"/>
    <col min="132" max="132" width="14.7109375" customWidth="1"/>
    <col min="133" max="134" width="14" customWidth="1"/>
    <col min="135" max="135" width="14.7109375" customWidth="1"/>
    <col min="136" max="136" width="20.7109375" customWidth="1"/>
    <col min="137" max="138" width="14" customWidth="1"/>
    <col min="139" max="139" width="14.7109375" customWidth="1"/>
    <col min="140" max="141" width="14" customWidth="1"/>
    <col min="142" max="142" width="14.7109375" customWidth="1"/>
    <col min="143" max="144" width="14" customWidth="1"/>
    <col min="145" max="145" width="14.7109375" customWidth="1"/>
    <col min="146" max="147" width="14" customWidth="1"/>
    <col min="148" max="148" width="14.7109375" customWidth="1"/>
    <col min="149" max="150" width="14" customWidth="1"/>
    <col min="151" max="151" width="14.7109375" customWidth="1"/>
    <col min="152" max="153" width="14" customWidth="1"/>
    <col min="154" max="154" width="14.7109375" customWidth="1"/>
    <col min="155" max="156" width="14" customWidth="1"/>
    <col min="157" max="157" width="14.7109375" customWidth="1"/>
    <col min="158" max="159" width="14" customWidth="1"/>
    <col min="160" max="160" width="14.7109375" customWidth="1"/>
    <col min="161" max="162" width="14" customWidth="1"/>
    <col min="163" max="163" width="14.7109375" customWidth="1"/>
    <col min="164" max="165" width="14" customWidth="1"/>
    <col min="166" max="166" width="14.7109375" customWidth="1"/>
    <col min="167" max="167" width="18.140625" customWidth="1"/>
    <col min="168" max="172" width="15" customWidth="1"/>
    <col min="173" max="173" width="29.42578125" customWidth="1"/>
    <col min="174" max="194" width="14.7109375" customWidth="1"/>
    <col min="195" max="197" width="15" customWidth="1"/>
    <col min="198" max="198" width="29.42578125" bestFit="1" customWidth="1"/>
    <col min="199" max="219" width="14.7109375" customWidth="1"/>
    <col min="220" max="222" width="15" customWidth="1"/>
    <col min="223" max="223" width="29.42578125" bestFit="1" customWidth="1"/>
    <col min="224" max="243" width="14.7109375" customWidth="1"/>
    <col min="244" max="263" width="14" customWidth="1"/>
    <col min="264" max="264" width="62.7109375" customWidth="1"/>
    <col min="265" max="265" width="31.42578125" customWidth="1"/>
  </cols>
  <sheetData>
    <row r="1" spans="1:265" s="14" customFormat="1" ht="56.25" x14ac:dyDescent="0.2">
      <c r="A1" s="13"/>
      <c r="B1" s="13" t="s">
        <v>1326</v>
      </c>
      <c r="C1" s="13" t="s">
        <v>510</v>
      </c>
      <c r="D1" s="13" t="s">
        <v>1324</v>
      </c>
      <c r="E1" s="13" t="s">
        <v>519</v>
      </c>
      <c r="F1" s="13" t="s">
        <v>1323</v>
      </c>
      <c r="G1" s="13" t="s">
        <v>1322</v>
      </c>
      <c r="H1" s="13" t="str">
        <f>ReservedImageIds</f>
        <v>ImageId
0 = Default
100-199 Reserved for Stober
200-299 Reserved for Atlanta
300-399 Reserved for Harmonic Drive</v>
      </c>
      <c r="I1" s="224" t="s">
        <v>1355</v>
      </c>
      <c r="J1" s="365" t="s">
        <v>1370</v>
      </c>
      <c r="K1" s="13" t="s">
        <v>1371</v>
      </c>
      <c r="L1" s="234" t="s">
        <v>860</v>
      </c>
      <c r="M1" s="13" t="s">
        <v>1014</v>
      </c>
      <c r="N1" s="13" t="s">
        <v>1809</v>
      </c>
      <c r="O1" s="13" t="s">
        <v>2491</v>
      </c>
      <c r="P1" s="13" t="s">
        <v>2013</v>
      </c>
      <c r="Q1" s="224" t="s">
        <v>2014</v>
      </c>
      <c r="R1" s="13" t="s">
        <v>2226</v>
      </c>
      <c r="S1" s="13" t="s">
        <v>182</v>
      </c>
      <c r="T1" s="13" t="s">
        <v>183</v>
      </c>
      <c r="U1" s="13" t="s">
        <v>184</v>
      </c>
      <c r="V1" s="13" t="s">
        <v>185</v>
      </c>
      <c r="W1" s="326" t="s">
        <v>2566</v>
      </c>
      <c r="X1" s="326" t="s">
        <v>2567</v>
      </c>
      <c r="Y1" s="326" t="s">
        <v>2579</v>
      </c>
      <c r="Z1" s="13" t="s">
        <v>862</v>
      </c>
      <c r="AA1" s="13" t="s">
        <v>861</v>
      </c>
      <c r="AB1" s="245" t="s">
        <v>1948</v>
      </c>
      <c r="AC1" s="156" t="s">
        <v>1949</v>
      </c>
      <c r="AD1" s="365" t="s">
        <v>2537</v>
      </c>
      <c r="AE1" s="156" t="s">
        <v>1944</v>
      </c>
      <c r="AF1" s="156" t="s">
        <v>1945</v>
      </c>
      <c r="AG1" s="365" t="s">
        <v>2539</v>
      </c>
      <c r="AH1" s="156" t="s">
        <v>1946</v>
      </c>
      <c r="AI1" s="156" t="s">
        <v>1947</v>
      </c>
      <c r="AJ1" s="371" t="s">
        <v>2540</v>
      </c>
      <c r="AK1" s="13" t="s">
        <v>871</v>
      </c>
      <c r="AL1" s="13" t="s">
        <v>116</v>
      </c>
      <c r="AM1" s="13" t="s">
        <v>115</v>
      </c>
      <c r="AN1" s="13" t="s">
        <v>117</v>
      </c>
      <c r="AO1" s="13" t="s">
        <v>1372</v>
      </c>
      <c r="AP1" s="13" t="s">
        <v>2000</v>
      </c>
      <c r="AQ1" s="245" t="s">
        <v>1536</v>
      </c>
      <c r="AR1" s="156" t="s">
        <v>1516</v>
      </c>
      <c r="AS1" s="156" t="s">
        <v>1517</v>
      </c>
      <c r="AT1" s="156" t="s">
        <v>1640</v>
      </c>
      <c r="AU1" s="156" t="s">
        <v>1518</v>
      </c>
      <c r="AV1" s="156" t="s">
        <v>1519</v>
      </c>
      <c r="AW1" s="156" t="s">
        <v>1651</v>
      </c>
      <c r="AX1" s="156" t="s">
        <v>1520</v>
      </c>
      <c r="AY1" s="156" t="s">
        <v>1521</v>
      </c>
      <c r="AZ1" s="156" t="s">
        <v>1652</v>
      </c>
      <c r="BA1" s="156" t="s">
        <v>1522</v>
      </c>
      <c r="BB1" s="156" t="s">
        <v>1523</v>
      </c>
      <c r="BC1" s="156" t="s">
        <v>1653</v>
      </c>
      <c r="BD1" s="156" t="s">
        <v>1524</v>
      </c>
      <c r="BE1" s="156" t="s">
        <v>1525</v>
      </c>
      <c r="BF1" s="156" t="s">
        <v>1654</v>
      </c>
      <c r="BG1" s="156" t="s">
        <v>1526</v>
      </c>
      <c r="BH1" s="156" t="s">
        <v>1527</v>
      </c>
      <c r="BI1" s="156" t="s">
        <v>1655</v>
      </c>
      <c r="BJ1" s="156" t="s">
        <v>1528</v>
      </c>
      <c r="BK1" s="156" t="s">
        <v>1529</v>
      </c>
      <c r="BL1" s="156" t="s">
        <v>1656</v>
      </c>
      <c r="BM1" s="156" t="s">
        <v>1530</v>
      </c>
      <c r="BN1" s="156" t="s">
        <v>1531</v>
      </c>
      <c r="BO1" s="156" t="s">
        <v>1657</v>
      </c>
      <c r="BP1" s="156" t="s">
        <v>1532</v>
      </c>
      <c r="BQ1" s="156" t="s">
        <v>1533</v>
      </c>
      <c r="BR1" s="156" t="s">
        <v>1658</v>
      </c>
      <c r="BS1" s="156" t="s">
        <v>1534</v>
      </c>
      <c r="BT1" s="156" t="s">
        <v>1535</v>
      </c>
      <c r="BU1" s="156" t="s">
        <v>1659</v>
      </c>
      <c r="BV1" s="245" t="s">
        <v>1537</v>
      </c>
      <c r="BW1" s="156" t="s">
        <v>1538</v>
      </c>
      <c r="BX1" s="156" t="s">
        <v>1539</v>
      </c>
      <c r="BY1" s="156" t="s">
        <v>1661</v>
      </c>
      <c r="BZ1" s="156" t="s">
        <v>1540</v>
      </c>
      <c r="CA1" s="156" t="s">
        <v>1541</v>
      </c>
      <c r="CB1" s="156" t="s">
        <v>1671</v>
      </c>
      <c r="CC1" s="156" t="s">
        <v>1542</v>
      </c>
      <c r="CD1" s="156" t="s">
        <v>1543</v>
      </c>
      <c r="CE1" s="156" t="s">
        <v>1672</v>
      </c>
      <c r="CF1" s="156" t="s">
        <v>1544</v>
      </c>
      <c r="CG1" s="156" t="s">
        <v>1545</v>
      </c>
      <c r="CH1" s="156" t="s">
        <v>1673</v>
      </c>
      <c r="CI1" s="156" t="s">
        <v>1546</v>
      </c>
      <c r="CJ1" s="156" t="s">
        <v>1547</v>
      </c>
      <c r="CK1" s="156" t="s">
        <v>1674</v>
      </c>
      <c r="CL1" s="156" t="s">
        <v>1548</v>
      </c>
      <c r="CM1" s="156" t="s">
        <v>1549</v>
      </c>
      <c r="CN1" s="156" t="s">
        <v>1675</v>
      </c>
      <c r="CO1" s="156" t="s">
        <v>1550</v>
      </c>
      <c r="CP1" s="156" t="s">
        <v>1551</v>
      </c>
      <c r="CQ1" s="156" t="s">
        <v>1676</v>
      </c>
      <c r="CR1" s="156" t="s">
        <v>1552</v>
      </c>
      <c r="CS1" s="156" t="s">
        <v>1553</v>
      </c>
      <c r="CT1" s="156" t="s">
        <v>1677</v>
      </c>
      <c r="CU1" s="156" t="s">
        <v>1554</v>
      </c>
      <c r="CV1" s="156" t="s">
        <v>1555</v>
      </c>
      <c r="CW1" s="156" t="s">
        <v>1678</v>
      </c>
      <c r="CX1" s="156" t="s">
        <v>1556</v>
      </c>
      <c r="CY1" s="156" t="s">
        <v>1557</v>
      </c>
      <c r="CZ1" s="156" t="s">
        <v>1679</v>
      </c>
      <c r="DA1" s="245" t="s">
        <v>1558</v>
      </c>
      <c r="DB1" s="156" t="s">
        <v>1559</v>
      </c>
      <c r="DC1" s="156" t="s">
        <v>1560</v>
      </c>
      <c r="DD1" s="156" t="s">
        <v>1682</v>
      </c>
      <c r="DE1" s="156" t="s">
        <v>1561</v>
      </c>
      <c r="DF1" s="156" t="s">
        <v>1562</v>
      </c>
      <c r="DG1" s="156" t="s">
        <v>1692</v>
      </c>
      <c r="DH1" s="156" t="s">
        <v>1563</v>
      </c>
      <c r="DI1" s="156" t="s">
        <v>1564</v>
      </c>
      <c r="DJ1" s="156" t="s">
        <v>1693</v>
      </c>
      <c r="DK1" s="156" t="s">
        <v>1565</v>
      </c>
      <c r="DL1" s="156" t="s">
        <v>1566</v>
      </c>
      <c r="DM1" s="156" t="s">
        <v>1694</v>
      </c>
      <c r="DN1" s="156" t="s">
        <v>1567</v>
      </c>
      <c r="DO1" s="156" t="s">
        <v>1568</v>
      </c>
      <c r="DP1" s="156" t="s">
        <v>1695</v>
      </c>
      <c r="DQ1" s="156" t="s">
        <v>1569</v>
      </c>
      <c r="DR1" s="156" t="s">
        <v>1570</v>
      </c>
      <c r="DS1" s="156" t="s">
        <v>1696</v>
      </c>
      <c r="DT1" s="156" t="s">
        <v>1571</v>
      </c>
      <c r="DU1" s="156" t="s">
        <v>1572</v>
      </c>
      <c r="DV1" s="156" t="s">
        <v>1697</v>
      </c>
      <c r="DW1" s="156" t="s">
        <v>1573</v>
      </c>
      <c r="DX1" s="156" t="s">
        <v>1574</v>
      </c>
      <c r="DY1" s="156" t="s">
        <v>1698</v>
      </c>
      <c r="DZ1" s="156" t="s">
        <v>1575</v>
      </c>
      <c r="EA1" s="156" t="s">
        <v>1576</v>
      </c>
      <c r="EB1" s="156" t="s">
        <v>1699</v>
      </c>
      <c r="EC1" s="156" t="s">
        <v>1577</v>
      </c>
      <c r="ED1" s="156" t="s">
        <v>1578</v>
      </c>
      <c r="EE1" s="156" t="s">
        <v>1681</v>
      </c>
      <c r="EF1" s="245" t="s">
        <v>1579</v>
      </c>
      <c r="EG1" s="156" t="s">
        <v>1580</v>
      </c>
      <c r="EH1" s="156" t="s">
        <v>1581</v>
      </c>
      <c r="EI1" s="156" t="s">
        <v>1701</v>
      </c>
      <c r="EJ1" s="156" t="s">
        <v>1582</v>
      </c>
      <c r="EK1" s="156" t="s">
        <v>1583</v>
      </c>
      <c r="EL1" s="156" t="s">
        <v>1712</v>
      </c>
      <c r="EM1" s="156" t="s">
        <v>1584</v>
      </c>
      <c r="EN1" s="156" t="s">
        <v>1585</v>
      </c>
      <c r="EO1" s="156" t="s">
        <v>1713</v>
      </c>
      <c r="EP1" s="156" t="s">
        <v>1586</v>
      </c>
      <c r="EQ1" s="156" t="s">
        <v>1587</v>
      </c>
      <c r="ER1" s="156" t="s">
        <v>1714</v>
      </c>
      <c r="ES1" s="156" t="s">
        <v>1588</v>
      </c>
      <c r="ET1" s="156" t="s">
        <v>1589</v>
      </c>
      <c r="EU1" s="156" t="s">
        <v>1715</v>
      </c>
      <c r="EV1" s="156" t="s">
        <v>1590</v>
      </c>
      <c r="EW1" s="156" t="s">
        <v>1591</v>
      </c>
      <c r="EX1" s="156" t="s">
        <v>1716</v>
      </c>
      <c r="EY1" s="156" t="s">
        <v>1592</v>
      </c>
      <c r="EZ1" s="156" t="s">
        <v>1593</v>
      </c>
      <c r="FA1" s="156" t="s">
        <v>1717</v>
      </c>
      <c r="FB1" s="156" t="s">
        <v>1594</v>
      </c>
      <c r="FC1" s="156" t="s">
        <v>1595</v>
      </c>
      <c r="FD1" s="156" t="s">
        <v>1718</v>
      </c>
      <c r="FE1" s="156" t="s">
        <v>1596</v>
      </c>
      <c r="FF1" s="156" t="s">
        <v>1597</v>
      </c>
      <c r="FG1" s="156" t="s">
        <v>1719</v>
      </c>
      <c r="FH1" s="156" t="s">
        <v>1598</v>
      </c>
      <c r="FI1" s="156" t="s">
        <v>1599</v>
      </c>
      <c r="FJ1" s="156" t="s">
        <v>1700</v>
      </c>
      <c r="FK1" s="234" t="s">
        <v>1374</v>
      </c>
      <c r="FL1" s="13" t="s">
        <v>1144</v>
      </c>
      <c r="FM1" s="245" t="s">
        <v>878</v>
      </c>
      <c r="FN1" s="156" t="s">
        <v>1080</v>
      </c>
      <c r="FO1" s="156" t="s">
        <v>1081</v>
      </c>
      <c r="FP1" s="156" t="s">
        <v>1082</v>
      </c>
      <c r="FQ1" s="156" t="s">
        <v>1801</v>
      </c>
      <c r="FR1" s="156" t="s">
        <v>1083</v>
      </c>
      <c r="FS1" s="156" t="s">
        <v>1084</v>
      </c>
      <c r="FT1" s="156" t="s">
        <v>1095</v>
      </c>
      <c r="FU1" s="156" t="s">
        <v>1096</v>
      </c>
      <c r="FV1" s="156" t="s">
        <v>1085</v>
      </c>
      <c r="FW1" s="156" t="s">
        <v>1086</v>
      </c>
      <c r="FX1" s="156" t="s">
        <v>1087</v>
      </c>
      <c r="FY1" s="156" t="s">
        <v>1088</v>
      </c>
      <c r="FZ1" s="156" t="s">
        <v>1089</v>
      </c>
      <c r="GA1" s="156" t="s">
        <v>1090</v>
      </c>
      <c r="GB1" s="156" t="s">
        <v>1091</v>
      </c>
      <c r="GC1" s="156" t="s">
        <v>1092</v>
      </c>
      <c r="GD1" s="156" t="s">
        <v>1093</v>
      </c>
      <c r="GE1" s="156" t="s">
        <v>1094</v>
      </c>
      <c r="GF1" s="156" t="s">
        <v>46</v>
      </c>
      <c r="GG1" s="156" t="s">
        <v>47</v>
      </c>
      <c r="GH1" s="156" t="s">
        <v>48</v>
      </c>
      <c r="GI1" s="156" t="s">
        <v>49</v>
      </c>
      <c r="GJ1" s="156" t="s">
        <v>50</v>
      </c>
      <c r="GK1" s="156" t="s">
        <v>51</v>
      </c>
      <c r="GL1" s="245" t="s">
        <v>879</v>
      </c>
      <c r="GM1" s="156" t="s">
        <v>108</v>
      </c>
      <c r="GN1" s="156" t="s">
        <v>110</v>
      </c>
      <c r="GO1" s="156" t="s">
        <v>106</v>
      </c>
      <c r="GP1" s="156" t="s">
        <v>1804</v>
      </c>
      <c r="GQ1" s="156" t="s">
        <v>972</v>
      </c>
      <c r="GR1" s="156" t="s">
        <v>973</v>
      </c>
      <c r="GS1" s="156" t="s">
        <v>880</v>
      </c>
      <c r="GT1" s="156" t="s">
        <v>881</v>
      </c>
      <c r="GU1" s="156" t="s">
        <v>882</v>
      </c>
      <c r="GV1" s="156" t="s">
        <v>883</v>
      </c>
      <c r="GW1" s="156" t="s">
        <v>884</v>
      </c>
      <c r="GX1" s="156" t="s">
        <v>885</v>
      </c>
      <c r="GY1" s="156" t="s">
        <v>924</v>
      </c>
      <c r="GZ1" s="156" t="s">
        <v>925</v>
      </c>
      <c r="HA1" s="156" t="s">
        <v>926</v>
      </c>
      <c r="HB1" s="156" t="s">
        <v>927</v>
      </c>
      <c r="HC1" s="156" t="s">
        <v>928</v>
      </c>
      <c r="HD1" s="156" t="s">
        <v>929</v>
      </c>
      <c r="HE1" s="156" t="s">
        <v>52</v>
      </c>
      <c r="HF1" s="156" t="s">
        <v>53</v>
      </c>
      <c r="HG1" s="156" t="s">
        <v>54</v>
      </c>
      <c r="HH1" s="156" t="s">
        <v>55</v>
      </c>
      <c r="HI1" s="156" t="s">
        <v>56</v>
      </c>
      <c r="HJ1" s="156" t="s">
        <v>57</v>
      </c>
      <c r="HK1" s="245" t="s">
        <v>326</v>
      </c>
      <c r="HL1" s="156" t="s">
        <v>327</v>
      </c>
      <c r="HM1" s="156" t="s">
        <v>328</v>
      </c>
      <c r="HN1" s="156" t="s">
        <v>329</v>
      </c>
      <c r="HO1" s="156" t="s">
        <v>1805</v>
      </c>
      <c r="HP1" s="156" t="s">
        <v>330</v>
      </c>
      <c r="HQ1" s="156" t="s">
        <v>331</v>
      </c>
      <c r="HR1" s="156" t="s">
        <v>332</v>
      </c>
      <c r="HS1" s="156" t="s">
        <v>333</v>
      </c>
      <c r="HT1" s="156" t="s">
        <v>334</v>
      </c>
      <c r="HU1" s="156" t="s">
        <v>335</v>
      </c>
      <c r="HV1" s="156" t="s">
        <v>336</v>
      </c>
      <c r="HW1" s="156" t="s">
        <v>337</v>
      </c>
      <c r="HX1" s="156" t="s">
        <v>338</v>
      </c>
      <c r="HY1" s="156" t="s">
        <v>339</v>
      </c>
      <c r="HZ1" s="156" t="s">
        <v>340</v>
      </c>
      <c r="IA1" s="156" t="s">
        <v>341</v>
      </c>
      <c r="IB1" s="156" t="s">
        <v>342</v>
      </c>
      <c r="IC1" s="156" t="s">
        <v>343</v>
      </c>
      <c r="ID1" s="156" t="s">
        <v>344</v>
      </c>
      <c r="IE1" s="156" t="s">
        <v>345</v>
      </c>
      <c r="IF1" s="156" t="s">
        <v>346</v>
      </c>
      <c r="IG1" s="156" t="s">
        <v>347</v>
      </c>
      <c r="IH1" s="156" t="s">
        <v>348</v>
      </c>
      <c r="II1" s="156" t="s">
        <v>349</v>
      </c>
      <c r="IJ1" s="245" t="s">
        <v>1070</v>
      </c>
      <c r="IK1" s="156" t="s">
        <v>1071</v>
      </c>
      <c r="IL1" s="156" t="s">
        <v>1004</v>
      </c>
      <c r="IM1" s="156" t="s">
        <v>1005</v>
      </c>
      <c r="IN1" s="156" t="s">
        <v>1006</v>
      </c>
      <c r="IO1" s="156" t="s">
        <v>1007</v>
      </c>
      <c r="IP1" s="156" t="s">
        <v>1008</v>
      </c>
      <c r="IQ1" s="156" t="s">
        <v>1009</v>
      </c>
      <c r="IR1" s="156" t="s">
        <v>1010</v>
      </c>
      <c r="IS1" s="156" t="s">
        <v>1011</v>
      </c>
      <c r="IT1" s="245" t="s">
        <v>1072</v>
      </c>
      <c r="IU1" s="156" t="s">
        <v>1073</v>
      </c>
      <c r="IV1" s="156" t="s">
        <v>124</v>
      </c>
      <c r="IW1" s="156" t="s">
        <v>125</v>
      </c>
      <c r="IX1" s="156" t="s">
        <v>126</v>
      </c>
      <c r="IY1" s="156" t="s">
        <v>127</v>
      </c>
      <c r="IZ1" s="156" t="s">
        <v>128</v>
      </c>
      <c r="JA1" s="156" t="s">
        <v>129</v>
      </c>
      <c r="JB1" s="156" t="s">
        <v>130</v>
      </c>
      <c r="JC1" s="173" t="s">
        <v>131</v>
      </c>
      <c r="JD1" s="245" t="s">
        <v>1325</v>
      </c>
      <c r="JE1" s="156" t="s">
        <v>1885</v>
      </c>
    </row>
    <row r="2" spans="1:265" s="14" customFormat="1" ht="191.25" outlineLevel="1" x14ac:dyDescent="0.2">
      <c r="A2" s="130" t="s">
        <v>597</v>
      </c>
      <c r="B2" s="130" t="s">
        <v>597</v>
      </c>
      <c r="C2" s="151" t="s">
        <v>1349</v>
      </c>
      <c r="D2" s="131" t="s">
        <v>1327</v>
      </c>
      <c r="E2" s="158" t="s">
        <v>2237</v>
      </c>
      <c r="F2" s="130" t="s">
        <v>2024</v>
      </c>
      <c r="G2" s="130" t="s">
        <v>1438</v>
      </c>
      <c r="H2" s="130" t="s">
        <v>1356</v>
      </c>
      <c r="I2" s="225" t="s">
        <v>2098</v>
      </c>
      <c r="J2" s="167" t="s">
        <v>2571</v>
      </c>
      <c r="K2" s="165" t="s">
        <v>1968</v>
      </c>
      <c r="L2" s="237" t="s">
        <v>597</v>
      </c>
      <c r="M2" s="130" t="s">
        <v>597</v>
      </c>
      <c r="N2" s="130" t="s">
        <v>1811</v>
      </c>
      <c r="O2" s="130" t="s">
        <v>597</v>
      </c>
      <c r="P2" s="151" t="s">
        <v>2200</v>
      </c>
      <c r="Q2" s="241" t="s">
        <v>2199</v>
      </c>
      <c r="R2" s="167" t="s">
        <v>597</v>
      </c>
      <c r="S2" s="130" t="s">
        <v>601</v>
      </c>
      <c r="T2" s="130" t="s">
        <v>597</v>
      </c>
      <c r="U2" s="130" t="s">
        <v>601</v>
      </c>
      <c r="V2" s="130" t="s">
        <v>597</v>
      </c>
      <c r="W2" s="166" t="s">
        <v>2568</v>
      </c>
      <c r="X2" s="166" t="s">
        <v>2568</v>
      </c>
      <c r="Y2" s="166" t="s">
        <v>2569</v>
      </c>
      <c r="Z2" s="130" t="s">
        <v>597</v>
      </c>
      <c r="AA2" s="165" t="s">
        <v>597</v>
      </c>
      <c r="AB2" s="246" t="s">
        <v>1954</v>
      </c>
      <c r="AC2" s="151" t="s">
        <v>1954</v>
      </c>
      <c r="AD2" s="151" t="s">
        <v>2538</v>
      </c>
      <c r="AE2" s="151" t="s">
        <v>1954</v>
      </c>
      <c r="AF2" s="151" t="s">
        <v>1954</v>
      </c>
      <c r="AG2" s="151" t="s">
        <v>2538</v>
      </c>
      <c r="AH2" s="151" t="s">
        <v>1954</v>
      </c>
      <c r="AI2" s="151" t="s">
        <v>1954</v>
      </c>
      <c r="AJ2" s="241" t="s">
        <v>2538</v>
      </c>
      <c r="AK2" s="167" t="s">
        <v>1343</v>
      </c>
      <c r="AL2" s="151" t="s">
        <v>599</v>
      </c>
      <c r="AM2" s="151" t="s">
        <v>599</v>
      </c>
      <c r="AN2" s="130" t="s">
        <v>597</v>
      </c>
      <c r="AO2" s="130" t="s">
        <v>1373</v>
      </c>
      <c r="AP2" s="165" t="s">
        <v>2033</v>
      </c>
      <c r="AQ2" s="237" t="s">
        <v>1344</v>
      </c>
      <c r="AR2" s="394" t="s">
        <v>2221</v>
      </c>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409"/>
      <c r="BV2" s="246" t="s">
        <v>1352</v>
      </c>
      <c r="BW2" s="406" t="s">
        <v>2223</v>
      </c>
      <c r="BX2" s="397"/>
      <c r="BY2" s="397"/>
      <c r="BZ2" s="397"/>
      <c r="CA2" s="397"/>
      <c r="CB2" s="397"/>
      <c r="CC2" s="397"/>
      <c r="CD2" s="397"/>
      <c r="CE2" s="397"/>
      <c r="CF2" s="397"/>
      <c r="CG2" s="397"/>
      <c r="CH2" s="397"/>
      <c r="CI2" s="397"/>
      <c r="CJ2" s="397"/>
      <c r="CK2" s="397"/>
      <c r="CL2" s="397"/>
      <c r="CM2" s="397"/>
      <c r="CN2" s="397"/>
      <c r="CO2" s="397"/>
      <c r="CP2" s="397"/>
      <c r="CQ2" s="397"/>
      <c r="CR2" s="397"/>
      <c r="CS2" s="397"/>
      <c r="CT2" s="397"/>
      <c r="CU2" s="397"/>
      <c r="CV2" s="397"/>
      <c r="CW2" s="397"/>
      <c r="CX2" s="397"/>
      <c r="CY2" s="397"/>
      <c r="CZ2" s="398"/>
      <c r="DA2" s="246" t="s">
        <v>1352</v>
      </c>
      <c r="DB2" s="406" t="s">
        <v>2223</v>
      </c>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8"/>
      <c r="EF2" s="246" t="s">
        <v>1352</v>
      </c>
      <c r="EG2" s="406" t="s">
        <v>2223</v>
      </c>
      <c r="EH2" s="397"/>
      <c r="EI2" s="397"/>
      <c r="EJ2" s="397"/>
      <c r="EK2" s="397"/>
      <c r="EL2" s="397"/>
      <c r="EM2" s="397"/>
      <c r="EN2" s="397"/>
      <c r="EO2" s="397"/>
      <c r="EP2" s="397"/>
      <c r="EQ2" s="397"/>
      <c r="ER2" s="397"/>
      <c r="ES2" s="397"/>
      <c r="ET2" s="397"/>
      <c r="EU2" s="397"/>
      <c r="EV2" s="397"/>
      <c r="EW2" s="397"/>
      <c r="EX2" s="397"/>
      <c r="EY2" s="397"/>
      <c r="EZ2" s="397"/>
      <c r="FA2" s="397"/>
      <c r="FB2" s="397"/>
      <c r="FC2" s="397"/>
      <c r="FD2" s="397"/>
      <c r="FE2" s="397"/>
      <c r="FF2" s="397"/>
      <c r="FG2" s="397"/>
      <c r="FH2" s="397"/>
      <c r="FI2" s="397"/>
      <c r="FJ2" s="398"/>
      <c r="FK2" s="237" t="s">
        <v>1375</v>
      </c>
      <c r="FL2" s="165" t="s">
        <v>1342</v>
      </c>
      <c r="FM2" s="237" t="s">
        <v>1341</v>
      </c>
      <c r="FN2" s="130" t="s">
        <v>597</v>
      </c>
      <c r="FO2" s="130" t="s">
        <v>597</v>
      </c>
      <c r="FP2" s="130" t="s">
        <v>597</v>
      </c>
      <c r="FQ2" s="130" t="s">
        <v>1802</v>
      </c>
      <c r="FR2" s="394" t="s">
        <v>2158</v>
      </c>
      <c r="FS2" s="385"/>
      <c r="FT2" s="385"/>
      <c r="FU2" s="385"/>
      <c r="FV2" s="385"/>
      <c r="FW2" s="385"/>
      <c r="FX2" s="385"/>
      <c r="FY2" s="385"/>
      <c r="FZ2" s="385"/>
      <c r="GA2" s="385"/>
      <c r="GB2" s="385"/>
      <c r="GC2" s="385"/>
      <c r="GD2" s="385"/>
      <c r="GE2" s="385"/>
      <c r="GF2" s="385"/>
      <c r="GG2" s="385"/>
      <c r="GH2" s="385"/>
      <c r="GI2" s="385"/>
      <c r="GJ2" s="385"/>
      <c r="GK2" s="409"/>
      <c r="GL2" s="246" t="s">
        <v>82</v>
      </c>
      <c r="GM2" s="151" t="s">
        <v>82</v>
      </c>
      <c r="GN2" s="151" t="s">
        <v>82</v>
      </c>
      <c r="GO2" s="151" t="s">
        <v>82</v>
      </c>
      <c r="GP2" s="151" t="s">
        <v>2106</v>
      </c>
      <c r="GQ2" s="406" t="s">
        <v>2157</v>
      </c>
      <c r="GR2" s="397"/>
      <c r="GS2" s="397"/>
      <c r="GT2" s="397"/>
      <c r="GU2" s="397"/>
      <c r="GV2" s="397"/>
      <c r="GW2" s="397"/>
      <c r="GX2" s="397"/>
      <c r="GY2" s="397"/>
      <c r="GZ2" s="397"/>
      <c r="HA2" s="397"/>
      <c r="HB2" s="397"/>
      <c r="HC2" s="397"/>
      <c r="HD2" s="397"/>
      <c r="HE2" s="397"/>
      <c r="HF2" s="397"/>
      <c r="HG2" s="397"/>
      <c r="HH2" s="397"/>
      <c r="HI2" s="397"/>
      <c r="HJ2" s="397"/>
      <c r="HK2" s="246" t="s">
        <v>82</v>
      </c>
      <c r="HL2" s="151" t="s">
        <v>82</v>
      </c>
      <c r="HM2" s="151" t="s">
        <v>82</v>
      </c>
      <c r="HN2" s="151" t="s">
        <v>82</v>
      </c>
      <c r="HO2" s="151" t="s">
        <v>2106</v>
      </c>
      <c r="HP2" s="406" t="s">
        <v>2157</v>
      </c>
      <c r="HQ2" s="397"/>
      <c r="HR2" s="397"/>
      <c r="HS2" s="397"/>
      <c r="HT2" s="397"/>
      <c r="HU2" s="397"/>
      <c r="HV2" s="397"/>
      <c r="HW2" s="397"/>
      <c r="HX2" s="397"/>
      <c r="HY2" s="397"/>
      <c r="HZ2" s="397"/>
      <c r="IA2" s="397"/>
      <c r="IB2" s="397"/>
      <c r="IC2" s="397"/>
      <c r="ID2" s="397"/>
      <c r="IE2" s="397"/>
      <c r="IF2" s="397"/>
      <c r="IG2" s="397"/>
      <c r="IH2" s="397"/>
      <c r="II2" s="397"/>
      <c r="IJ2" s="384" t="s">
        <v>2161</v>
      </c>
      <c r="IK2" s="385"/>
      <c r="IL2" s="385"/>
      <c r="IM2" s="385"/>
      <c r="IN2" s="385"/>
      <c r="IO2" s="385"/>
      <c r="IP2" s="385"/>
      <c r="IQ2" s="385"/>
      <c r="IR2" s="385"/>
      <c r="IS2" s="385"/>
      <c r="IT2" s="384" t="s">
        <v>2162</v>
      </c>
      <c r="IU2" s="385"/>
      <c r="IV2" s="385"/>
      <c r="IW2" s="385"/>
      <c r="IX2" s="385"/>
      <c r="IY2" s="385"/>
      <c r="IZ2" s="385"/>
      <c r="JA2" s="385"/>
      <c r="JB2" s="385"/>
      <c r="JC2" s="386"/>
      <c r="JD2" s="246" t="s">
        <v>2272</v>
      </c>
      <c r="JE2" s="301" t="s">
        <v>1887</v>
      </c>
    </row>
    <row r="3" spans="1:265" ht="13.5" customHeight="1" x14ac:dyDescent="0.2">
      <c r="A3" s="82" t="s">
        <v>629</v>
      </c>
      <c r="B3" s="63" t="s">
        <v>631</v>
      </c>
      <c r="C3" s="63" t="s">
        <v>510</v>
      </c>
      <c r="D3" s="63" t="s">
        <v>1213</v>
      </c>
      <c r="E3" s="63" t="s">
        <v>511</v>
      </c>
      <c r="F3" s="63" t="s">
        <v>512</v>
      </c>
      <c r="G3" s="63" t="s">
        <v>520</v>
      </c>
      <c r="H3" s="63" t="s">
        <v>602</v>
      </c>
      <c r="I3" s="242" t="s">
        <v>1265</v>
      </c>
      <c r="J3" s="366" t="s">
        <v>103</v>
      </c>
      <c r="K3" s="87" t="s">
        <v>293</v>
      </c>
      <c r="L3" s="247" t="s">
        <v>632</v>
      </c>
      <c r="M3" s="63" t="s">
        <v>633</v>
      </c>
      <c r="N3" s="63" t="s">
        <v>1810</v>
      </c>
      <c r="O3" s="63" t="s">
        <v>634</v>
      </c>
      <c r="P3" s="63" t="s">
        <v>2011</v>
      </c>
      <c r="Q3" s="242" t="s">
        <v>1417</v>
      </c>
      <c r="R3" s="82" t="s">
        <v>635</v>
      </c>
      <c r="S3" s="63" t="s">
        <v>119</v>
      </c>
      <c r="T3" s="63" t="s">
        <v>636</v>
      </c>
      <c r="U3" s="63" t="s">
        <v>120</v>
      </c>
      <c r="V3" s="63" t="s">
        <v>637</v>
      </c>
      <c r="W3" s="260" t="s">
        <v>2564</v>
      </c>
      <c r="X3" s="260" t="s">
        <v>2563</v>
      </c>
      <c r="Y3" s="260" t="s">
        <v>2565</v>
      </c>
      <c r="Z3" s="63" t="s">
        <v>638</v>
      </c>
      <c r="AA3" s="87" t="s">
        <v>639</v>
      </c>
      <c r="AB3" s="247" t="s">
        <v>1950</v>
      </c>
      <c r="AC3" s="63" t="s">
        <v>1951</v>
      </c>
      <c r="AD3" s="374" t="s">
        <v>2536</v>
      </c>
      <c r="AE3" s="63" t="s">
        <v>1942</v>
      </c>
      <c r="AF3" s="63" t="s">
        <v>1952</v>
      </c>
      <c r="AG3" s="374" t="s">
        <v>2586</v>
      </c>
      <c r="AH3" s="63" t="s">
        <v>1943</v>
      </c>
      <c r="AI3" s="63" t="s">
        <v>1953</v>
      </c>
      <c r="AJ3" s="372" t="s">
        <v>2541</v>
      </c>
      <c r="AK3" s="82" t="s">
        <v>640</v>
      </c>
      <c r="AL3" s="63" t="s">
        <v>112</v>
      </c>
      <c r="AM3" s="63" t="s">
        <v>114</v>
      </c>
      <c r="AN3" s="63" t="s">
        <v>118</v>
      </c>
      <c r="AO3" s="63" t="s">
        <v>236</v>
      </c>
      <c r="AP3" s="87" t="s">
        <v>1999</v>
      </c>
      <c r="AQ3" s="247" t="s">
        <v>947</v>
      </c>
      <c r="AR3" s="63" t="s">
        <v>960</v>
      </c>
      <c r="AS3" s="63" t="s">
        <v>961</v>
      </c>
      <c r="AT3" s="63" t="s">
        <v>1641</v>
      </c>
      <c r="AU3" s="63" t="s">
        <v>948</v>
      </c>
      <c r="AV3" s="63" t="s">
        <v>949</v>
      </c>
      <c r="AW3" s="63" t="s">
        <v>1650</v>
      </c>
      <c r="AX3" s="63" t="s">
        <v>950</v>
      </c>
      <c r="AY3" s="63" t="s">
        <v>951</v>
      </c>
      <c r="AZ3" s="63" t="s">
        <v>1649</v>
      </c>
      <c r="BA3" s="63" t="s">
        <v>952</v>
      </c>
      <c r="BB3" s="63" t="s">
        <v>953</v>
      </c>
      <c r="BC3" s="63" t="s">
        <v>1648</v>
      </c>
      <c r="BD3" s="63" t="s">
        <v>954</v>
      </c>
      <c r="BE3" s="63" t="s">
        <v>955</v>
      </c>
      <c r="BF3" s="63" t="s">
        <v>1647</v>
      </c>
      <c r="BG3" s="63" t="s">
        <v>956</v>
      </c>
      <c r="BH3" s="63" t="s">
        <v>957</v>
      </c>
      <c r="BI3" s="63" t="s">
        <v>1646</v>
      </c>
      <c r="BJ3" s="63" t="s">
        <v>958</v>
      </c>
      <c r="BK3" s="63" t="s">
        <v>959</v>
      </c>
      <c r="BL3" s="63" t="s">
        <v>1645</v>
      </c>
      <c r="BM3" s="63" t="s">
        <v>16</v>
      </c>
      <c r="BN3" s="63" t="s">
        <v>17</v>
      </c>
      <c r="BO3" s="63" t="s">
        <v>1644</v>
      </c>
      <c r="BP3" s="63" t="s">
        <v>18</v>
      </c>
      <c r="BQ3" s="63" t="s">
        <v>19</v>
      </c>
      <c r="BR3" s="63" t="s">
        <v>1643</v>
      </c>
      <c r="BS3" s="63" t="s">
        <v>20</v>
      </c>
      <c r="BT3" s="63" t="s">
        <v>21</v>
      </c>
      <c r="BU3" s="87" t="s">
        <v>1642</v>
      </c>
      <c r="BV3" s="247" t="s">
        <v>641</v>
      </c>
      <c r="BW3" s="63" t="s">
        <v>962</v>
      </c>
      <c r="BX3" s="63" t="s">
        <v>963</v>
      </c>
      <c r="BY3" s="63" t="s">
        <v>1660</v>
      </c>
      <c r="BZ3" s="63" t="s">
        <v>642</v>
      </c>
      <c r="CA3" s="63" t="s">
        <v>643</v>
      </c>
      <c r="CB3" s="63" t="s">
        <v>1670</v>
      </c>
      <c r="CC3" s="63" t="s">
        <v>644</v>
      </c>
      <c r="CD3" s="63" t="s">
        <v>645</v>
      </c>
      <c r="CE3" s="63" t="s">
        <v>1669</v>
      </c>
      <c r="CF3" s="63" t="s">
        <v>646</v>
      </c>
      <c r="CG3" s="63" t="s">
        <v>647</v>
      </c>
      <c r="CH3" s="63" t="s">
        <v>1668</v>
      </c>
      <c r="CI3" s="63" t="s">
        <v>648</v>
      </c>
      <c r="CJ3" s="63" t="s">
        <v>649</v>
      </c>
      <c r="CK3" s="63" t="s">
        <v>1667</v>
      </c>
      <c r="CL3" s="63" t="s">
        <v>650</v>
      </c>
      <c r="CM3" s="63" t="s">
        <v>651</v>
      </c>
      <c r="CN3" s="63" t="s">
        <v>1666</v>
      </c>
      <c r="CO3" s="63" t="s">
        <v>652</v>
      </c>
      <c r="CP3" s="63" t="s">
        <v>653</v>
      </c>
      <c r="CQ3" s="63" t="s">
        <v>1665</v>
      </c>
      <c r="CR3" s="63" t="s">
        <v>22</v>
      </c>
      <c r="CS3" s="63" t="s">
        <v>23</v>
      </c>
      <c r="CT3" s="63" t="s">
        <v>1664</v>
      </c>
      <c r="CU3" s="63" t="s">
        <v>24</v>
      </c>
      <c r="CV3" s="63" t="s">
        <v>25</v>
      </c>
      <c r="CW3" s="63" t="s">
        <v>1663</v>
      </c>
      <c r="CX3" s="63" t="s">
        <v>26</v>
      </c>
      <c r="CY3" s="63" t="s">
        <v>27</v>
      </c>
      <c r="CZ3" s="87" t="s">
        <v>1662</v>
      </c>
      <c r="DA3" s="247" t="s">
        <v>654</v>
      </c>
      <c r="DB3" s="63" t="s">
        <v>964</v>
      </c>
      <c r="DC3" s="63" t="s">
        <v>965</v>
      </c>
      <c r="DD3" s="63" t="s">
        <v>1680</v>
      </c>
      <c r="DE3" s="63" t="s">
        <v>655</v>
      </c>
      <c r="DF3" s="63" t="s">
        <v>656</v>
      </c>
      <c r="DG3" s="63" t="s">
        <v>1691</v>
      </c>
      <c r="DH3" s="63" t="s">
        <v>657</v>
      </c>
      <c r="DI3" s="63" t="s">
        <v>658</v>
      </c>
      <c r="DJ3" s="63" t="s">
        <v>1690</v>
      </c>
      <c r="DK3" s="63" t="s">
        <v>659</v>
      </c>
      <c r="DL3" s="63" t="s">
        <v>660</v>
      </c>
      <c r="DM3" s="63" t="s">
        <v>1689</v>
      </c>
      <c r="DN3" s="63" t="s">
        <v>661</v>
      </c>
      <c r="DO3" s="63" t="s">
        <v>662</v>
      </c>
      <c r="DP3" s="63" t="s">
        <v>1688</v>
      </c>
      <c r="DQ3" s="63" t="s">
        <v>663</v>
      </c>
      <c r="DR3" s="63" t="s">
        <v>664</v>
      </c>
      <c r="DS3" s="63" t="s">
        <v>1687</v>
      </c>
      <c r="DT3" s="63" t="s">
        <v>665</v>
      </c>
      <c r="DU3" s="63" t="s">
        <v>666</v>
      </c>
      <c r="DV3" s="63" t="s">
        <v>1686</v>
      </c>
      <c r="DW3" s="63" t="s">
        <v>28</v>
      </c>
      <c r="DX3" s="63" t="s">
        <v>29</v>
      </c>
      <c r="DY3" s="63" t="s">
        <v>1685</v>
      </c>
      <c r="DZ3" s="63" t="s">
        <v>30</v>
      </c>
      <c r="EA3" s="63" t="s">
        <v>31</v>
      </c>
      <c r="EB3" s="63" t="s">
        <v>1684</v>
      </c>
      <c r="EC3" s="63" t="s">
        <v>32</v>
      </c>
      <c r="ED3" s="63" t="s">
        <v>33</v>
      </c>
      <c r="EE3" s="87" t="s">
        <v>1683</v>
      </c>
      <c r="EF3" s="247" t="s">
        <v>667</v>
      </c>
      <c r="EG3" s="63" t="s">
        <v>966</v>
      </c>
      <c r="EH3" s="63" t="s">
        <v>967</v>
      </c>
      <c r="EI3" s="63" t="s">
        <v>1702</v>
      </c>
      <c r="EJ3" s="63" t="s">
        <v>668</v>
      </c>
      <c r="EK3" s="63" t="s">
        <v>669</v>
      </c>
      <c r="EL3" s="63" t="s">
        <v>1711</v>
      </c>
      <c r="EM3" s="63" t="s">
        <v>670</v>
      </c>
      <c r="EN3" s="63" t="s">
        <v>671</v>
      </c>
      <c r="EO3" s="63" t="s">
        <v>1710</v>
      </c>
      <c r="EP3" s="63" t="s">
        <v>672</v>
      </c>
      <c r="EQ3" s="63" t="s">
        <v>673</v>
      </c>
      <c r="ER3" s="63" t="s">
        <v>1709</v>
      </c>
      <c r="ES3" s="63" t="s">
        <v>674</v>
      </c>
      <c r="ET3" s="63" t="s">
        <v>675</v>
      </c>
      <c r="EU3" s="63" t="s">
        <v>1708</v>
      </c>
      <c r="EV3" s="63" t="s">
        <v>676</v>
      </c>
      <c r="EW3" s="63" t="s">
        <v>677</v>
      </c>
      <c r="EX3" s="63" t="s">
        <v>1707</v>
      </c>
      <c r="EY3" s="63" t="s">
        <v>678</v>
      </c>
      <c r="EZ3" s="63" t="s">
        <v>679</v>
      </c>
      <c r="FA3" s="63" t="s">
        <v>1706</v>
      </c>
      <c r="FB3" s="63" t="s">
        <v>34</v>
      </c>
      <c r="FC3" s="63" t="s">
        <v>35</v>
      </c>
      <c r="FD3" s="63" t="s">
        <v>1705</v>
      </c>
      <c r="FE3" s="63" t="s">
        <v>36</v>
      </c>
      <c r="FF3" s="63" t="s">
        <v>37</v>
      </c>
      <c r="FG3" s="63" t="s">
        <v>1704</v>
      </c>
      <c r="FH3" s="63" t="s">
        <v>38</v>
      </c>
      <c r="FI3" s="63" t="s">
        <v>39</v>
      </c>
      <c r="FJ3" s="87" t="s">
        <v>1703</v>
      </c>
      <c r="FK3" s="247" t="s">
        <v>1143</v>
      </c>
      <c r="FL3" s="87" t="s">
        <v>1142</v>
      </c>
      <c r="FM3" s="247" t="s">
        <v>930</v>
      </c>
      <c r="FN3" s="63" t="s">
        <v>931</v>
      </c>
      <c r="FO3" s="63" t="s">
        <v>932</v>
      </c>
      <c r="FP3" s="63" t="s">
        <v>933</v>
      </c>
      <c r="FQ3" s="63" t="s">
        <v>934</v>
      </c>
      <c r="FR3" s="63" t="s">
        <v>968</v>
      </c>
      <c r="FS3" s="63" t="s">
        <v>969</v>
      </c>
      <c r="FT3" s="63" t="s">
        <v>935</v>
      </c>
      <c r="FU3" s="63" t="s">
        <v>936</v>
      </c>
      <c r="FV3" s="63" t="s">
        <v>937</v>
      </c>
      <c r="FW3" s="63" t="s">
        <v>938</v>
      </c>
      <c r="FX3" s="63" t="s">
        <v>939</v>
      </c>
      <c r="FY3" s="63" t="s">
        <v>940</v>
      </c>
      <c r="FZ3" s="63" t="s">
        <v>941</v>
      </c>
      <c r="GA3" s="63" t="s">
        <v>942</v>
      </c>
      <c r="GB3" s="63" t="s">
        <v>943</v>
      </c>
      <c r="GC3" s="63" t="s">
        <v>944</v>
      </c>
      <c r="GD3" s="63" t="s">
        <v>945</v>
      </c>
      <c r="GE3" s="63" t="s">
        <v>946</v>
      </c>
      <c r="GF3" s="63" t="s">
        <v>40</v>
      </c>
      <c r="GG3" s="63" t="s">
        <v>41</v>
      </c>
      <c r="GH3" s="63" t="s">
        <v>42</v>
      </c>
      <c r="GI3" s="63" t="s">
        <v>43</v>
      </c>
      <c r="GJ3" s="63" t="s">
        <v>44</v>
      </c>
      <c r="GK3" s="87" t="s">
        <v>45</v>
      </c>
      <c r="GL3" s="247" t="s">
        <v>680</v>
      </c>
      <c r="GM3" s="63" t="s">
        <v>109</v>
      </c>
      <c r="GN3" s="63" t="s">
        <v>111</v>
      </c>
      <c r="GO3" s="63" t="s">
        <v>107</v>
      </c>
      <c r="GP3" s="63" t="s">
        <v>121</v>
      </c>
      <c r="GQ3" s="63" t="s">
        <v>970</v>
      </c>
      <c r="GR3" s="63" t="s">
        <v>971</v>
      </c>
      <c r="GS3" s="63" t="s">
        <v>681</v>
      </c>
      <c r="GT3" s="63" t="s">
        <v>682</v>
      </c>
      <c r="GU3" s="63" t="s">
        <v>683</v>
      </c>
      <c r="GV3" s="63" t="s">
        <v>684</v>
      </c>
      <c r="GW3" s="63" t="s">
        <v>685</v>
      </c>
      <c r="GX3" s="63" t="s">
        <v>686</v>
      </c>
      <c r="GY3" s="63" t="s">
        <v>687</v>
      </c>
      <c r="GZ3" s="63" t="s">
        <v>688</v>
      </c>
      <c r="HA3" s="63" t="s">
        <v>689</v>
      </c>
      <c r="HB3" s="63" t="s">
        <v>690</v>
      </c>
      <c r="HC3" s="63" t="s">
        <v>691</v>
      </c>
      <c r="HD3" s="63" t="s">
        <v>692</v>
      </c>
      <c r="HE3" s="63" t="s">
        <v>58</v>
      </c>
      <c r="HF3" s="63" t="s">
        <v>59</v>
      </c>
      <c r="HG3" s="63" t="s">
        <v>60</v>
      </c>
      <c r="HH3" s="63" t="s">
        <v>61</v>
      </c>
      <c r="HI3" s="63" t="s">
        <v>62</v>
      </c>
      <c r="HJ3" s="87" t="s">
        <v>63</v>
      </c>
      <c r="HK3" s="247" t="s">
        <v>301</v>
      </c>
      <c r="HL3" s="63" t="s">
        <v>302</v>
      </c>
      <c r="HM3" s="63" t="s">
        <v>303</v>
      </c>
      <c r="HN3" s="63" t="s">
        <v>304</v>
      </c>
      <c r="HO3" s="63" t="s">
        <v>305</v>
      </c>
      <c r="HP3" s="63" t="s">
        <v>306</v>
      </c>
      <c r="HQ3" s="63" t="s">
        <v>307</v>
      </c>
      <c r="HR3" s="63" t="s">
        <v>308</v>
      </c>
      <c r="HS3" s="63" t="s">
        <v>309</v>
      </c>
      <c r="HT3" s="63" t="s">
        <v>310</v>
      </c>
      <c r="HU3" s="63" t="s">
        <v>311</v>
      </c>
      <c r="HV3" s="63" t="s">
        <v>312</v>
      </c>
      <c r="HW3" s="63" t="s">
        <v>313</v>
      </c>
      <c r="HX3" s="63" t="s">
        <v>314</v>
      </c>
      <c r="HY3" s="63" t="s">
        <v>315</v>
      </c>
      <c r="HZ3" s="63" t="s">
        <v>316</v>
      </c>
      <c r="IA3" s="63" t="s">
        <v>317</v>
      </c>
      <c r="IB3" s="63" t="s">
        <v>318</v>
      </c>
      <c r="IC3" s="63" t="s">
        <v>319</v>
      </c>
      <c r="ID3" s="63" t="s">
        <v>320</v>
      </c>
      <c r="IE3" s="63" t="s">
        <v>321</v>
      </c>
      <c r="IF3" s="63" t="s">
        <v>322</v>
      </c>
      <c r="IG3" s="63" t="s">
        <v>323</v>
      </c>
      <c r="IH3" s="63" t="s">
        <v>324</v>
      </c>
      <c r="II3" s="87" t="s">
        <v>325</v>
      </c>
      <c r="IJ3" s="247" t="s">
        <v>1064</v>
      </c>
      <c r="IK3" s="65" t="s">
        <v>1065</v>
      </c>
      <c r="IL3" s="63" t="s">
        <v>693</v>
      </c>
      <c r="IM3" s="63" t="s">
        <v>694</v>
      </c>
      <c r="IN3" s="63" t="s">
        <v>695</v>
      </c>
      <c r="IO3" s="63" t="s">
        <v>696</v>
      </c>
      <c r="IP3" s="63" t="s">
        <v>697</v>
      </c>
      <c r="IQ3" s="63" t="s">
        <v>698</v>
      </c>
      <c r="IR3" s="63" t="s">
        <v>699</v>
      </c>
      <c r="IS3" s="87" t="s">
        <v>700</v>
      </c>
      <c r="IT3" s="247" t="s">
        <v>1066</v>
      </c>
      <c r="IU3" s="63" t="s">
        <v>1067</v>
      </c>
      <c r="IV3" s="63" t="s">
        <v>701</v>
      </c>
      <c r="IW3" s="63" t="s">
        <v>702</v>
      </c>
      <c r="IX3" s="63" t="s">
        <v>703</v>
      </c>
      <c r="IY3" s="63" t="s">
        <v>704</v>
      </c>
      <c r="IZ3" s="63" t="s">
        <v>705</v>
      </c>
      <c r="JA3" s="63" t="s">
        <v>706</v>
      </c>
      <c r="JB3" s="63" t="s">
        <v>707</v>
      </c>
      <c r="JC3" s="174" t="s">
        <v>708</v>
      </c>
      <c r="JD3" s="312" t="s">
        <v>123</v>
      </c>
      <c r="JE3" s="83" t="s">
        <v>180</v>
      </c>
    </row>
    <row r="4" spans="1:265" s="7" customFormat="1" ht="13.5" customHeight="1" x14ac:dyDescent="0.2">
      <c r="A4" s="90" t="s">
        <v>709</v>
      </c>
      <c r="B4" s="67" t="s">
        <v>709</v>
      </c>
      <c r="C4" s="67"/>
      <c r="D4" s="67"/>
      <c r="E4" s="67"/>
      <c r="F4" s="67"/>
      <c r="G4" s="67"/>
      <c r="H4" s="68" t="s">
        <v>709</v>
      </c>
      <c r="I4" s="252"/>
      <c r="J4" s="367"/>
      <c r="K4" s="209"/>
      <c r="L4" s="249" t="s">
        <v>827</v>
      </c>
      <c r="M4" s="67" t="s">
        <v>825</v>
      </c>
      <c r="N4" s="67" t="s">
        <v>825</v>
      </c>
      <c r="O4" s="67" t="s">
        <v>828</v>
      </c>
      <c r="P4" s="67" t="s">
        <v>825</v>
      </c>
      <c r="Q4" s="252"/>
      <c r="R4" s="90" t="s">
        <v>823</v>
      </c>
      <c r="S4" s="67" t="s">
        <v>823</v>
      </c>
      <c r="T4" s="67" t="s">
        <v>829</v>
      </c>
      <c r="U4" s="67" t="s">
        <v>829</v>
      </c>
      <c r="V4" s="67" t="s">
        <v>830</v>
      </c>
      <c r="W4" s="8" t="s">
        <v>829</v>
      </c>
      <c r="X4" s="8" t="s">
        <v>829</v>
      </c>
      <c r="Y4" s="8" t="s">
        <v>2570</v>
      </c>
      <c r="Z4" s="67" t="s">
        <v>831</v>
      </c>
      <c r="AA4" s="209" t="s">
        <v>709</v>
      </c>
      <c r="AB4" s="249" t="s">
        <v>831</v>
      </c>
      <c r="AC4" s="67" t="s">
        <v>827</v>
      </c>
      <c r="AD4" s="375" t="s">
        <v>821</v>
      </c>
      <c r="AE4" s="67" t="s">
        <v>831</v>
      </c>
      <c r="AF4" s="67" t="s">
        <v>827</v>
      </c>
      <c r="AG4" s="375" t="s">
        <v>821</v>
      </c>
      <c r="AH4" s="67" t="s">
        <v>831</v>
      </c>
      <c r="AI4" s="67" t="s">
        <v>827</v>
      </c>
      <c r="AJ4" s="373" t="s">
        <v>821</v>
      </c>
      <c r="AK4" s="90" t="s">
        <v>747</v>
      </c>
      <c r="AL4" s="67" t="s">
        <v>827</v>
      </c>
      <c r="AM4" s="67" t="s">
        <v>113</v>
      </c>
      <c r="AN4" s="67" t="s">
        <v>824</v>
      </c>
      <c r="AO4" s="67"/>
      <c r="AP4" s="209" t="s">
        <v>819</v>
      </c>
      <c r="AQ4" s="249" t="s">
        <v>819</v>
      </c>
      <c r="AR4" s="67" t="s">
        <v>832</v>
      </c>
      <c r="AS4" s="67" t="s">
        <v>827</v>
      </c>
      <c r="AT4" s="67" t="s">
        <v>827</v>
      </c>
      <c r="AU4" s="67" t="s">
        <v>832</v>
      </c>
      <c r="AV4" s="67" t="s">
        <v>827</v>
      </c>
      <c r="AW4" s="67" t="s">
        <v>827</v>
      </c>
      <c r="AX4" s="67" t="s">
        <v>832</v>
      </c>
      <c r="AY4" s="67" t="s">
        <v>827</v>
      </c>
      <c r="AZ4" s="67" t="s">
        <v>827</v>
      </c>
      <c r="BA4" s="67" t="s">
        <v>832</v>
      </c>
      <c r="BB4" s="67" t="s">
        <v>827</v>
      </c>
      <c r="BC4" s="67" t="s">
        <v>827</v>
      </c>
      <c r="BD4" s="67" t="s">
        <v>832</v>
      </c>
      <c r="BE4" s="67" t="s">
        <v>827</v>
      </c>
      <c r="BF4" s="67" t="s">
        <v>827</v>
      </c>
      <c r="BG4" s="67" t="s">
        <v>832</v>
      </c>
      <c r="BH4" s="67" t="s">
        <v>827</v>
      </c>
      <c r="BI4" s="67" t="s">
        <v>827</v>
      </c>
      <c r="BJ4" s="67" t="s">
        <v>832</v>
      </c>
      <c r="BK4" s="67" t="s">
        <v>827</v>
      </c>
      <c r="BL4" s="67" t="s">
        <v>827</v>
      </c>
      <c r="BM4" s="67" t="s">
        <v>832</v>
      </c>
      <c r="BN4" s="67" t="s">
        <v>827</v>
      </c>
      <c r="BO4" s="67" t="s">
        <v>827</v>
      </c>
      <c r="BP4" s="67" t="s">
        <v>832</v>
      </c>
      <c r="BQ4" s="67" t="s">
        <v>827</v>
      </c>
      <c r="BR4" s="67" t="s">
        <v>827</v>
      </c>
      <c r="BS4" s="67" t="s">
        <v>832</v>
      </c>
      <c r="BT4" s="67" t="s">
        <v>827</v>
      </c>
      <c r="BU4" s="209" t="s">
        <v>827</v>
      </c>
      <c r="BV4" s="249" t="s">
        <v>819</v>
      </c>
      <c r="BW4" s="67" t="s">
        <v>832</v>
      </c>
      <c r="BX4" s="67" t="s">
        <v>827</v>
      </c>
      <c r="BY4" s="67" t="s">
        <v>827</v>
      </c>
      <c r="BZ4" s="67" t="s">
        <v>832</v>
      </c>
      <c r="CA4" s="67" t="s">
        <v>827</v>
      </c>
      <c r="CB4" s="67" t="s">
        <v>827</v>
      </c>
      <c r="CC4" s="67" t="s">
        <v>832</v>
      </c>
      <c r="CD4" s="67" t="s">
        <v>827</v>
      </c>
      <c r="CE4" s="67" t="s">
        <v>827</v>
      </c>
      <c r="CF4" s="67" t="s">
        <v>832</v>
      </c>
      <c r="CG4" s="67" t="s">
        <v>827</v>
      </c>
      <c r="CH4" s="67" t="s">
        <v>827</v>
      </c>
      <c r="CI4" s="67" t="s">
        <v>832</v>
      </c>
      <c r="CJ4" s="67" t="s">
        <v>827</v>
      </c>
      <c r="CK4" s="67" t="s">
        <v>827</v>
      </c>
      <c r="CL4" s="67" t="s">
        <v>832</v>
      </c>
      <c r="CM4" s="67" t="s">
        <v>827</v>
      </c>
      <c r="CN4" s="67" t="s">
        <v>827</v>
      </c>
      <c r="CO4" s="67" t="s">
        <v>832</v>
      </c>
      <c r="CP4" s="67" t="s">
        <v>827</v>
      </c>
      <c r="CQ4" s="67" t="s">
        <v>827</v>
      </c>
      <c r="CR4" s="67" t="s">
        <v>832</v>
      </c>
      <c r="CS4" s="67" t="s">
        <v>827</v>
      </c>
      <c r="CT4" s="67" t="s">
        <v>827</v>
      </c>
      <c r="CU4" s="67" t="s">
        <v>832</v>
      </c>
      <c r="CV4" s="67" t="s">
        <v>827</v>
      </c>
      <c r="CW4" s="67" t="s">
        <v>827</v>
      </c>
      <c r="CX4" s="67" t="s">
        <v>832</v>
      </c>
      <c r="CY4" s="67" t="s">
        <v>827</v>
      </c>
      <c r="CZ4" s="209" t="s">
        <v>827</v>
      </c>
      <c r="DA4" s="249" t="s">
        <v>819</v>
      </c>
      <c r="DB4" s="67" t="s">
        <v>832</v>
      </c>
      <c r="DC4" s="67" t="s">
        <v>827</v>
      </c>
      <c r="DD4" s="67" t="s">
        <v>827</v>
      </c>
      <c r="DE4" s="67" t="s">
        <v>832</v>
      </c>
      <c r="DF4" s="67" t="s">
        <v>827</v>
      </c>
      <c r="DG4" s="67" t="s">
        <v>827</v>
      </c>
      <c r="DH4" s="67" t="s">
        <v>832</v>
      </c>
      <c r="DI4" s="67" t="s">
        <v>827</v>
      </c>
      <c r="DJ4" s="67" t="s">
        <v>827</v>
      </c>
      <c r="DK4" s="67" t="s">
        <v>832</v>
      </c>
      <c r="DL4" s="67" t="s">
        <v>827</v>
      </c>
      <c r="DM4" s="67" t="s">
        <v>827</v>
      </c>
      <c r="DN4" s="67" t="s">
        <v>832</v>
      </c>
      <c r="DO4" s="67" t="s">
        <v>827</v>
      </c>
      <c r="DP4" s="67" t="s">
        <v>827</v>
      </c>
      <c r="DQ4" s="67" t="s">
        <v>832</v>
      </c>
      <c r="DR4" s="67" t="s">
        <v>827</v>
      </c>
      <c r="DS4" s="67" t="s">
        <v>827</v>
      </c>
      <c r="DT4" s="67" t="s">
        <v>832</v>
      </c>
      <c r="DU4" s="67" t="s">
        <v>827</v>
      </c>
      <c r="DV4" s="67" t="s">
        <v>827</v>
      </c>
      <c r="DW4" s="67" t="s">
        <v>832</v>
      </c>
      <c r="DX4" s="67" t="s">
        <v>827</v>
      </c>
      <c r="DY4" s="67" t="s">
        <v>827</v>
      </c>
      <c r="DZ4" s="67" t="s">
        <v>832</v>
      </c>
      <c r="EA4" s="67" t="s">
        <v>827</v>
      </c>
      <c r="EB4" s="67" t="s">
        <v>827</v>
      </c>
      <c r="EC4" s="67" t="s">
        <v>832</v>
      </c>
      <c r="ED4" s="67" t="s">
        <v>827</v>
      </c>
      <c r="EE4" s="209" t="s">
        <v>827</v>
      </c>
      <c r="EF4" s="249" t="s">
        <v>819</v>
      </c>
      <c r="EG4" s="67" t="s">
        <v>832</v>
      </c>
      <c r="EH4" s="67" t="s">
        <v>827</v>
      </c>
      <c r="EI4" s="67" t="s">
        <v>827</v>
      </c>
      <c r="EJ4" s="67" t="s">
        <v>832</v>
      </c>
      <c r="EK4" s="67" t="s">
        <v>827</v>
      </c>
      <c r="EL4" s="67" t="s">
        <v>827</v>
      </c>
      <c r="EM4" s="67" t="s">
        <v>832</v>
      </c>
      <c r="EN4" s="67" t="s">
        <v>827</v>
      </c>
      <c r="EO4" s="67" t="s">
        <v>827</v>
      </c>
      <c r="EP4" s="67" t="s">
        <v>832</v>
      </c>
      <c r="EQ4" s="67" t="s">
        <v>827</v>
      </c>
      <c r="ER4" s="67" t="s">
        <v>827</v>
      </c>
      <c r="ES4" s="67" t="s">
        <v>832</v>
      </c>
      <c r="ET4" s="67" t="s">
        <v>827</v>
      </c>
      <c r="EU4" s="67" t="s">
        <v>827</v>
      </c>
      <c r="EV4" s="67" t="s">
        <v>832</v>
      </c>
      <c r="EW4" s="67" t="s">
        <v>827</v>
      </c>
      <c r="EX4" s="67" t="s">
        <v>827</v>
      </c>
      <c r="EY4" s="67" t="s">
        <v>832</v>
      </c>
      <c r="EZ4" s="67" t="s">
        <v>827</v>
      </c>
      <c r="FA4" s="67" t="s">
        <v>827</v>
      </c>
      <c r="FB4" s="67" t="s">
        <v>832</v>
      </c>
      <c r="FC4" s="67" t="s">
        <v>827</v>
      </c>
      <c r="FD4" s="67" t="s">
        <v>827</v>
      </c>
      <c r="FE4" s="67" t="s">
        <v>832</v>
      </c>
      <c r="FF4" s="67" t="s">
        <v>827</v>
      </c>
      <c r="FG4" s="67" t="s">
        <v>827</v>
      </c>
      <c r="FH4" s="67" t="s">
        <v>832</v>
      </c>
      <c r="FI4" s="67" t="s">
        <v>827</v>
      </c>
      <c r="FJ4" s="209" t="s">
        <v>827</v>
      </c>
      <c r="FK4" s="249" t="s">
        <v>709</v>
      </c>
      <c r="FL4" s="209" t="s">
        <v>735</v>
      </c>
      <c r="FM4" s="249" t="s">
        <v>833</v>
      </c>
      <c r="FN4" s="67" t="s">
        <v>832</v>
      </c>
      <c r="FO4" s="67" t="s">
        <v>827</v>
      </c>
      <c r="FP4" s="67" t="s">
        <v>825</v>
      </c>
      <c r="FQ4" s="67" t="s">
        <v>825</v>
      </c>
      <c r="FR4" s="67" t="s">
        <v>832</v>
      </c>
      <c r="FS4" s="67" t="s">
        <v>827</v>
      </c>
      <c r="FT4" s="67" t="s">
        <v>832</v>
      </c>
      <c r="FU4" s="67" t="s">
        <v>827</v>
      </c>
      <c r="FV4" s="67" t="s">
        <v>832</v>
      </c>
      <c r="FW4" s="67" t="s">
        <v>827</v>
      </c>
      <c r="FX4" s="67" t="s">
        <v>832</v>
      </c>
      <c r="FY4" s="67" t="s">
        <v>827</v>
      </c>
      <c r="FZ4" s="67" t="s">
        <v>832</v>
      </c>
      <c r="GA4" s="67" t="s">
        <v>827</v>
      </c>
      <c r="GB4" s="67" t="s">
        <v>832</v>
      </c>
      <c r="GC4" s="67" t="s">
        <v>827</v>
      </c>
      <c r="GD4" s="67" t="s">
        <v>832</v>
      </c>
      <c r="GE4" s="67" t="s">
        <v>827</v>
      </c>
      <c r="GF4" s="67" t="s">
        <v>832</v>
      </c>
      <c r="GG4" s="67" t="s">
        <v>827</v>
      </c>
      <c r="GH4" s="67" t="s">
        <v>832</v>
      </c>
      <c r="GI4" s="67" t="s">
        <v>827</v>
      </c>
      <c r="GJ4" s="67" t="s">
        <v>832</v>
      </c>
      <c r="GK4" s="209" t="s">
        <v>827</v>
      </c>
      <c r="GL4" s="249" t="s">
        <v>833</v>
      </c>
      <c r="GM4" s="67" t="s">
        <v>832</v>
      </c>
      <c r="GN4" s="67" t="s">
        <v>827</v>
      </c>
      <c r="GO4" s="67" t="s">
        <v>825</v>
      </c>
      <c r="GP4" s="67" t="s">
        <v>825</v>
      </c>
      <c r="GQ4" s="67" t="s">
        <v>832</v>
      </c>
      <c r="GR4" s="67" t="s">
        <v>827</v>
      </c>
      <c r="GS4" s="67" t="s">
        <v>832</v>
      </c>
      <c r="GT4" s="67" t="s">
        <v>827</v>
      </c>
      <c r="GU4" s="67" t="s">
        <v>832</v>
      </c>
      <c r="GV4" s="67" t="s">
        <v>827</v>
      </c>
      <c r="GW4" s="67" t="s">
        <v>832</v>
      </c>
      <c r="GX4" s="67" t="s">
        <v>827</v>
      </c>
      <c r="GY4" s="67" t="s">
        <v>832</v>
      </c>
      <c r="GZ4" s="67" t="s">
        <v>827</v>
      </c>
      <c r="HA4" s="67" t="s">
        <v>832</v>
      </c>
      <c r="HB4" s="67" t="s">
        <v>827</v>
      </c>
      <c r="HC4" s="67" t="s">
        <v>832</v>
      </c>
      <c r="HD4" s="67" t="s">
        <v>827</v>
      </c>
      <c r="HE4" s="67" t="s">
        <v>832</v>
      </c>
      <c r="HF4" s="67" t="s">
        <v>827</v>
      </c>
      <c r="HG4" s="67" t="s">
        <v>832</v>
      </c>
      <c r="HH4" s="67" t="s">
        <v>827</v>
      </c>
      <c r="HI4" s="67" t="s">
        <v>832</v>
      </c>
      <c r="HJ4" s="209" t="s">
        <v>827</v>
      </c>
      <c r="HK4" s="249" t="s">
        <v>833</v>
      </c>
      <c r="HL4" s="67" t="s">
        <v>832</v>
      </c>
      <c r="HM4" s="67" t="s">
        <v>827</v>
      </c>
      <c r="HN4" s="67" t="s">
        <v>825</v>
      </c>
      <c r="HO4" s="67" t="s">
        <v>825</v>
      </c>
      <c r="HP4" s="67" t="s">
        <v>832</v>
      </c>
      <c r="HQ4" s="67" t="s">
        <v>827</v>
      </c>
      <c r="HR4" s="67" t="s">
        <v>832</v>
      </c>
      <c r="HS4" s="67" t="s">
        <v>827</v>
      </c>
      <c r="HT4" s="67" t="s">
        <v>832</v>
      </c>
      <c r="HU4" s="67" t="s">
        <v>827</v>
      </c>
      <c r="HV4" s="67" t="s">
        <v>832</v>
      </c>
      <c r="HW4" s="67" t="s">
        <v>827</v>
      </c>
      <c r="HX4" s="67" t="s">
        <v>832</v>
      </c>
      <c r="HY4" s="67" t="s">
        <v>827</v>
      </c>
      <c r="HZ4" s="67" t="s">
        <v>832</v>
      </c>
      <c r="IA4" s="67" t="s">
        <v>827</v>
      </c>
      <c r="IB4" s="67" t="s">
        <v>832</v>
      </c>
      <c r="IC4" s="67" t="s">
        <v>827</v>
      </c>
      <c r="ID4" s="67" t="s">
        <v>832</v>
      </c>
      <c r="IE4" s="67" t="s">
        <v>827</v>
      </c>
      <c r="IF4" s="67" t="s">
        <v>832</v>
      </c>
      <c r="IG4" s="67" t="s">
        <v>827</v>
      </c>
      <c r="IH4" s="67" t="s">
        <v>832</v>
      </c>
      <c r="II4" s="209" t="s">
        <v>827</v>
      </c>
      <c r="IJ4" s="249" t="s">
        <v>824</v>
      </c>
      <c r="IK4" s="67">
        <v>1</v>
      </c>
      <c r="IL4" s="67" t="s">
        <v>824</v>
      </c>
      <c r="IM4" s="67">
        <v>1</v>
      </c>
      <c r="IN4" s="67" t="s">
        <v>824</v>
      </c>
      <c r="IO4" s="67">
        <v>1</v>
      </c>
      <c r="IP4" s="67" t="s">
        <v>824</v>
      </c>
      <c r="IQ4" s="67">
        <v>1</v>
      </c>
      <c r="IR4" s="67" t="s">
        <v>824</v>
      </c>
      <c r="IS4" s="209">
        <v>1</v>
      </c>
      <c r="IT4" s="249" t="s">
        <v>747</v>
      </c>
      <c r="IU4" s="67">
        <v>1</v>
      </c>
      <c r="IV4" s="67" t="s">
        <v>747</v>
      </c>
      <c r="IW4" s="67">
        <v>1</v>
      </c>
      <c r="IX4" s="67" t="s">
        <v>747</v>
      </c>
      <c r="IY4" s="67">
        <v>1</v>
      </c>
      <c r="IZ4" s="67" t="s">
        <v>747</v>
      </c>
      <c r="JA4" s="67">
        <v>1</v>
      </c>
      <c r="JB4" s="67" t="s">
        <v>747</v>
      </c>
      <c r="JC4" s="202">
        <v>1</v>
      </c>
      <c r="JD4" s="273"/>
      <c r="JE4" s="81" t="s">
        <v>709</v>
      </c>
    </row>
    <row r="5" spans="1:265" x14ac:dyDescent="0.2">
      <c r="B5" s="46"/>
      <c r="E5" s="58"/>
    </row>
    <row r="6" spans="1:265" x14ac:dyDescent="0.2">
      <c r="E6" s="58"/>
    </row>
    <row r="7" spans="1:265" x14ac:dyDescent="0.2">
      <c r="E7" s="58"/>
    </row>
    <row r="8" spans="1:265" x14ac:dyDescent="0.2">
      <c r="E8" s="58"/>
    </row>
    <row r="9" spans="1:265" x14ac:dyDescent="0.2">
      <c r="E9" s="58"/>
    </row>
    <row r="10" spans="1:265" x14ac:dyDescent="0.2">
      <c r="E10" s="58"/>
    </row>
    <row r="11" spans="1:265" x14ac:dyDescent="0.2">
      <c r="E11" s="58"/>
    </row>
    <row r="12" spans="1:265" x14ac:dyDescent="0.2">
      <c r="E12" s="58"/>
    </row>
    <row r="13" spans="1:265" x14ac:dyDescent="0.2">
      <c r="E13" s="58"/>
    </row>
    <row r="14" spans="1:265" x14ac:dyDescent="0.2">
      <c r="E14" s="58"/>
    </row>
    <row r="15" spans="1:265" x14ac:dyDescent="0.2">
      <c r="E15" s="58"/>
    </row>
    <row r="16" spans="1:265"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9">
    <mergeCell ref="DB2:EE2"/>
    <mergeCell ref="BW2:CZ2"/>
    <mergeCell ref="AR2:BU2"/>
    <mergeCell ref="IJ2:IS2"/>
    <mergeCell ref="IT2:JC2"/>
    <mergeCell ref="HP2:II2"/>
    <mergeCell ref="GQ2:HJ2"/>
    <mergeCell ref="FR2:GK2"/>
    <mergeCell ref="EG2:FJ2"/>
  </mergeCells>
  <phoneticPr fontId="2" type="noConversion"/>
  <pageMargins left="0.75" right="0.75" top="1" bottom="1" header="0.5" footer="0.5"/>
  <pageSetup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N1000"/>
  <sheetViews>
    <sheetView zoomScaleNormal="100" zoomScaleSheetLayoutView="6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4257812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1" width="14" customWidth="1"/>
    <col min="12" max="12" width="25.7109375" customWidth="1"/>
    <col min="13" max="13" width="42.7109375" customWidth="1"/>
    <col min="14" max="14" width="29.28515625" customWidth="1"/>
    <col min="15" max="15" width="39.140625" customWidth="1"/>
    <col min="16" max="18" width="18.7109375" customWidth="1"/>
    <col min="19" max="22" width="14" customWidth="1"/>
    <col min="23" max="24" width="13.7109375" customWidth="1"/>
    <col min="25" max="25" width="23" customWidth="1"/>
    <col min="26" max="26" width="20.7109375" customWidth="1"/>
    <col min="27" max="28" width="14" customWidth="1"/>
    <col min="29" max="29" width="14.7109375" customWidth="1"/>
    <col min="30" max="31" width="14" customWidth="1"/>
    <col min="32" max="32" width="14.7109375" customWidth="1"/>
    <col min="33" max="34" width="14" customWidth="1"/>
    <col min="35" max="35" width="14.7109375" customWidth="1"/>
    <col min="36" max="37" width="14" customWidth="1"/>
    <col min="38" max="38" width="14.7109375" customWidth="1"/>
    <col min="39" max="40" width="14" customWidth="1"/>
    <col min="41" max="41" width="14.7109375" customWidth="1"/>
    <col min="42" max="43" width="14" customWidth="1"/>
    <col min="44" max="44" width="14.7109375" customWidth="1"/>
    <col min="45" max="46" width="14" customWidth="1"/>
    <col min="47" max="47" width="14.7109375" customWidth="1"/>
    <col min="48" max="49" width="14" customWidth="1"/>
    <col min="50" max="50" width="14.7109375" customWidth="1"/>
    <col min="51" max="52" width="14" customWidth="1"/>
    <col min="53" max="53" width="14.7109375" customWidth="1"/>
    <col min="54" max="55" width="14" customWidth="1"/>
    <col min="56" max="56" width="14.7109375" customWidth="1"/>
    <col min="57" max="57" width="20.7109375" customWidth="1"/>
    <col min="58" max="59" width="14" customWidth="1"/>
    <col min="60" max="60" width="14.7109375" customWidth="1"/>
    <col min="61" max="62" width="14" customWidth="1"/>
    <col min="63" max="63" width="14.7109375" customWidth="1"/>
    <col min="64" max="65" width="14" customWidth="1"/>
    <col min="66" max="66" width="14.7109375" customWidth="1"/>
    <col min="67" max="68" width="14" customWidth="1"/>
    <col min="69" max="69" width="14.7109375" customWidth="1"/>
    <col min="70" max="71" width="14" customWidth="1"/>
    <col min="72" max="72" width="14.7109375" customWidth="1"/>
    <col min="73" max="74" width="14" customWidth="1"/>
    <col min="75" max="75" width="14.7109375" customWidth="1"/>
    <col min="76" max="77" width="14" customWidth="1"/>
    <col min="78" max="78" width="14.7109375" customWidth="1"/>
    <col min="79" max="80" width="14" customWidth="1"/>
    <col min="81" max="81" width="14.7109375" customWidth="1"/>
    <col min="82" max="83" width="14" customWidth="1"/>
    <col min="84" max="84" width="14.7109375" customWidth="1"/>
    <col min="85" max="86" width="14" customWidth="1"/>
    <col min="87" max="87" width="14.7109375" customWidth="1"/>
    <col min="88" max="88" width="20.7109375" customWidth="1"/>
    <col min="89" max="90" width="14" customWidth="1"/>
    <col min="91" max="91" width="14.7109375" customWidth="1"/>
    <col min="92" max="93" width="14" customWidth="1"/>
    <col min="94" max="94" width="14.7109375" customWidth="1"/>
    <col min="95" max="96" width="14" customWidth="1"/>
    <col min="97" max="97" width="14.7109375" customWidth="1"/>
    <col min="98" max="99" width="14" customWidth="1"/>
    <col min="100" max="100" width="14.7109375" customWidth="1"/>
    <col min="101" max="102" width="14" customWidth="1"/>
    <col min="103" max="103" width="14.7109375" customWidth="1"/>
    <col min="104" max="105" width="14" customWidth="1"/>
    <col min="106" max="106" width="14.7109375" customWidth="1"/>
    <col min="107" max="108" width="14" customWidth="1"/>
    <col min="109" max="109" width="14.7109375" customWidth="1"/>
    <col min="110" max="111" width="14" customWidth="1"/>
    <col min="112" max="112" width="14.7109375" customWidth="1"/>
    <col min="113" max="114" width="14" customWidth="1"/>
    <col min="115" max="115" width="14.7109375" customWidth="1"/>
    <col min="116" max="117" width="14" customWidth="1"/>
    <col min="118" max="118" width="14.7109375" customWidth="1"/>
    <col min="119" max="119" width="20.7109375" customWidth="1"/>
    <col min="120" max="121" width="14" customWidth="1"/>
    <col min="122" max="122" width="14.7109375" customWidth="1"/>
    <col min="123" max="124" width="14" customWidth="1"/>
    <col min="125" max="125" width="14.7109375" customWidth="1"/>
    <col min="126" max="127" width="14" customWidth="1"/>
    <col min="128" max="128" width="14.7109375" customWidth="1"/>
    <col min="129" max="130" width="14" customWidth="1"/>
    <col min="131" max="131" width="14.7109375" customWidth="1"/>
    <col min="132" max="133" width="14" customWidth="1"/>
    <col min="134" max="134" width="14.7109375" customWidth="1"/>
    <col min="135" max="136" width="14" customWidth="1"/>
    <col min="137" max="137" width="14.7109375" customWidth="1"/>
    <col min="138" max="139" width="14" customWidth="1"/>
    <col min="140" max="140" width="14.7109375" customWidth="1"/>
    <col min="141" max="142" width="14" customWidth="1"/>
    <col min="143" max="143" width="14.7109375" customWidth="1"/>
    <col min="144" max="145" width="14" customWidth="1"/>
    <col min="146" max="146" width="14.7109375" customWidth="1"/>
    <col min="147" max="148" width="14" customWidth="1"/>
    <col min="149" max="149" width="14.7109375" customWidth="1"/>
    <col min="150" max="150" width="17.28515625" bestFit="1" customWidth="1"/>
    <col min="151" max="151" width="15" customWidth="1"/>
    <col min="152" max="152" width="14.5703125" customWidth="1"/>
    <col min="153" max="155" width="15" customWidth="1"/>
    <col min="156" max="156" width="16.7109375" customWidth="1"/>
    <col min="157" max="180" width="15" customWidth="1"/>
    <col min="181" max="181" width="16.7109375" customWidth="1"/>
    <col min="182" max="205" width="15" customWidth="1"/>
    <col min="206" max="206" width="16.7109375" customWidth="1"/>
    <col min="207" max="226" width="15" customWidth="1"/>
    <col min="227" max="246" width="14" customWidth="1"/>
    <col min="247" max="247" width="62.7109375" customWidth="1"/>
    <col min="248" max="248" width="31.42578125" customWidth="1"/>
  </cols>
  <sheetData>
    <row r="1" spans="1:248" s="15"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1370</v>
      </c>
      <c r="J1" s="13" t="s">
        <v>874</v>
      </c>
      <c r="K1" s="13" t="s">
        <v>1014</v>
      </c>
      <c r="L1" s="13" t="s">
        <v>1809</v>
      </c>
      <c r="M1" s="13" t="s">
        <v>2492</v>
      </c>
      <c r="N1" s="13" t="s">
        <v>2015</v>
      </c>
      <c r="O1" s="13" t="s">
        <v>1419</v>
      </c>
      <c r="P1" s="13" t="s">
        <v>181</v>
      </c>
      <c r="Q1" s="13" t="s">
        <v>183</v>
      </c>
      <c r="R1" s="13" t="s">
        <v>185</v>
      </c>
      <c r="S1" s="13" t="s">
        <v>875</v>
      </c>
      <c r="T1" s="13" t="s">
        <v>876</v>
      </c>
      <c r="U1" s="13" t="s">
        <v>873</v>
      </c>
      <c r="V1" s="13" t="s">
        <v>872</v>
      </c>
      <c r="W1" s="13" t="s">
        <v>117</v>
      </c>
      <c r="X1" s="13" t="s">
        <v>1372</v>
      </c>
      <c r="Y1" s="13" t="s">
        <v>2000</v>
      </c>
      <c r="Z1" s="245" t="s">
        <v>1536</v>
      </c>
      <c r="AA1" s="156" t="s">
        <v>1516</v>
      </c>
      <c r="AB1" s="156" t="s">
        <v>1600</v>
      </c>
      <c r="AC1" s="156" t="s">
        <v>1760</v>
      </c>
      <c r="AD1" s="156" t="s">
        <v>1518</v>
      </c>
      <c r="AE1" s="156" t="s">
        <v>1601</v>
      </c>
      <c r="AF1" s="156" t="s">
        <v>1761</v>
      </c>
      <c r="AG1" s="156" t="s">
        <v>1520</v>
      </c>
      <c r="AH1" s="156" t="s">
        <v>1602</v>
      </c>
      <c r="AI1" s="156" t="s">
        <v>1762</v>
      </c>
      <c r="AJ1" s="156" t="s">
        <v>1522</v>
      </c>
      <c r="AK1" s="156" t="s">
        <v>1603</v>
      </c>
      <c r="AL1" s="156" t="s">
        <v>1763</v>
      </c>
      <c r="AM1" s="156" t="s">
        <v>1524</v>
      </c>
      <c r="AN1" s="156" t="s">
        <v>1604</v>
      </c>
      <c r="AO1" s="156" t="s">
        <v>1764</v>
      </c>
      <c r="AP1" s="156" t="s">
        <v>1526</v>
      </c>
      <c r="AQ1" s="156" t="s">
        <v>1605</v>
      </c>
      <c r="AR1" s="156" t="s">
        <v>1765</v>
      </c>
      <c r="AS1" s="156" t="s">
        <v>1528</v>
      </c>
      <c r="AT1" s="156" t="s">
        <v>1606</v>
      </c>
      <c r="AU1" s="156" t="s">
        <v>1766</v>
      </c>
      <c r="AV1" s="156" t="s">
        <v>1530</v>
      </c>
      <c r="AW1" s="156" t="s">
        <v>1607</v>
      </c>
      <c r="AX1" s="156" t="s">
        <v>1767</v>
      </c>
      <c r="AY1" s="156" t="s">
        <v>1532</v>
      </c>
      <c r="AZ1" s="156" t="s">
        <v>1608</v>
      </c>
      <c r="BA1" s="156" t="s">
        <v>1768</v>
      </c>
      <c r="BB1" s="156" t="s">
        <v>1534</v>
      </c>
      <c r="BC1" s="156" t="s">
        <v>1609</v>
      </c>
      <c r="BD1" s="156" t="s">
        <v>1769</v>
      </c>
      <c r="BE1" s="245" t="s">
        <v>1537</v>
      </c>
      <c r="BF1" s="156" t="s">
        <v>1538</v>
      </c>
      <c r="BG1" s="156" t="s">
        <v>1610</v>
      </c>
      <c r="BH1" s="156" t="s">
        <v>1770</v>
      </c>
      <c r="BI1" s="156" t="s">
        <v>1540</v>
      </c>
      <c r="BJ1" s="156" t="s">
        <v>1611</v>
      </c>
      <c r="BK1" s="156" t="s">
        <v>1771</v>
      </c>
      <c r="BL1" s="156" t="s">
        <v>1542</v>
      </c>
      <c r="BM1" s="156" t="s">
        <v>1612</v>
      </c>
      <c r="BN1" s="156" t="s">
        <v>1772</v>
      </c>
      <c r="BO1" s="156" t="s">
        <v>1544</v>
      </c>
      <c r="BP1" s="156" t="s">
        <v>1613</v>
      </c>
      <c r="BQ1" s="156" t="s">
        <v>1773</v>
      </c>
      <c r="BR1" s="156" t="s">
        <v>1546</v>
      </c>
      <c r="BS1" s="156" t="s">
        <v>1614</v>
      </c>
      <c r="BT1" s="156" t="s">
        <v>1774</v>
      </c>
      <c r="BU1" s="156" t="s">
        <v>1548</v>
      </c>
      <c r="BV1" s="156" t="s">
        <v>1615</v>
      </c>
      <c r="BW1" s="156" t="s">
        <v>1775</v>
      </c>
      <c r="BX1" s="156" t="s">
        <v>1550</v>
      </c>
      <c r="BY1" s="156" t="s">
        <v>1616</v>
      </c>
      <c r="BZ1" s="156" t="s">
        <v>1776</v>
      </c>
      <c r="CA1" s="156" t="s">
        <v>1552</v>
      </c>
      <c r="CB1" s="156" t="s">
        <v>1617</v>
      </c>
      <c r="CC1" s="156" t="s">
        <v>1777</v>
      </c>
      <c r="CD1" s="156" t="s">
        <v>1554</v>
      </c>
      <c r="CE1" s="156" t="s">
        <v>1618</v>
      </c>
      <c r="CF1" s="156" t="s">
        <v>1778</v>
      </c>
      <c r="CG1" s="156" t="s">
        <v>1556</v>
      </c>
      <c r="CH1" s="156" t="s">
        <v>1619</v>
      </c>
      <c r="CI1" s="156" t="s">
        <v>1779</v>
      </c>
      <c r="CJ1" s="245" t="s">
        <v>1558</v>
      </c>
      <c r="CK1" s="156" t="s">
        <v>1559</v>
      </c>
      <c r="CL1" s="156" t="s">
        <v>1620</v>
      </c>
      <c r="CM1" s="156" t="s">
        <v>1780</v>
      </c>
      <c r="CN1" s="156" t="s">
        <v>1561</v>
      </c>
      <c r="CO1" s="156" t="s">
        <v>1621</v>
      </c>
      <c r="CP1" s="156" t="s">
        <v>1781</v>
      </c>
      <c r="CQ1" s="156" t="s">
        <v>1563</v>
      </c>
      <c r="CR1" s="156" t="s">
        <v>1622</v>
      </c>
      <c r="CS1" s="156" t="s">
        <v>1782</v>
      </c>
      <c r="CT1" s="156" t="s">
        <v>1565</v>
      </c>
      <c r="CU1" s="156" t="s">
        <v>1623</v>
      </c>
      <c r="CV1" s="156" t="s">
        <v>1783</v>
      </c>
      <c r="CW1" s="156" t="s">
        <v>1567</v>
      </c>
      <c r="CX1" s="156" t="s">
        <v>1624</v>
      </c>
      <c r="CY1" s="156" t="s">
        <v>1784</v>
      </c>
      <c r="CZ1" s="156" t="s">
        <v>1569</v>
      </c>
      <c r="DA1" s="156" t="s">
        <v>1625</v>
      </c>
      <c r="DB1" s="156" t="s">
        <v>1785</v>
      </c>
      <c r="DC1" s="156" t="s">
        <v>1571</v>
      </c>
      <c r="DD1" s="156" t="s">
        <v>1626</v>
      </c>
      <c r="DE1" s="156" t="s">
        <v>1786</v>
      </c>
      <c r="DF1" s="156" t="s">
        <v>1573</v>
      </c>
      <c r="DG1" s="156" t="s">
        <v>1627</v>
      </c>
      <c r="DH1" s="156" t="s">
        <v>1787</v>
      </c>
      <c r="DI1" s="156" t="s">
        <v>1575</v>
      </c>
      <c r="DJ1" s="156" t="s">
        <v>1628</v>
      </c>
      <c r="DK1" s="156" t="s">
        <v>1788</v>
      </c>
      <c r="DL1" s="156" t="s">
        <v>1577</v>
      </c>
      <c r="DM1" s="156" t="s">
        <v>1629</v>
      </c>
      <c r="DN1" s="156" t="s">
        <v>1789</v>
      </c>
      <c r="DO1" s="245" t="s">
        <v>1579</v>
      </c>
      <c r="DP1" s="156" t="s">
        <v>1580</v>
      </c>
      <c r="DQ1" s="156" t="s">
        <v>1630</v>
      </c>
      <c r="DR1" s="156" t="s">
        <v>1790</v>
      </c>
      <c r="DS1" s="156" t="s">
        <v>1582</v>
      </c>
      <c r="DT1" s="156" t="s">
        <v>1631</v>
      </c>
      <c r="DU1" s="156" t="s">
        <v>1791</v>
      </c>
      <c r="DV1" s="156" t="s">
        <v>1584</v>
      </c>
      <c r="DW1" s="156" t="s">
        <v>1632</v>
      </c>
      <c r="DX1" s="156" t="s">
        <v>1792</v>
      </c>
      <c r="DY1" s="156" t="s">
        <v>1586</v>
      </c>
      <c r="DZ1" s="156" t="s">
        <v>1633</v>
      </c>
      <c r="EA1" s="156" t="s">
        <v>1793</v>
      </c>
      <c r="EB1" s="156" t="s">
        <v>1588</v>
      </c>
      <c r="EC1" s="156" t="s">
        <v>1634</v>
      </c>
      <c r="ED1" s="156" t="s">
        <v>1794</v>
      </c>
      <c r="EE1" s="156" t="s">
        <v>1590</v>
      </c>
      <c r="EF1" s="156" t="s">
        <v>1635</v>
      </c>
      <c r="EG1" s="156" t="s">
        <v>1795</v>
      </c>
      <c r="EH1" s="156" t="s">
        <v>1592</v>
      </c>
      <c r="EI1" s="156" t="s">
        <v>1636</v>
      </c>
      <c r="EJ1" s="156" t="s">
        <v>1796</v>
      </c>
      <c r="EK1" s="156" t="s">
        <v>1594</v>
      </c>
      <c r="EL1" s="156" t="s">
        <v>1637</v>
      </c>
      <c r="EM1" s="156" t="s">
        <v>1797</v>
      </c>
      <c r="EN1" s="156" t="s">
        <v>1596</v>
      </c>
      <c r="EO1" s="156" t="s">
        <v>1638</v>
      </c>
      <c r="EP1" s="156" t="s">
        <v>1798</v>
      </c>
      <c r="EQ1" s="156" t="s">
        <v>1598</v>
      </c>
      <c r="ER1" s="156" t="s">
        <v>1639</v>
      </c>
      <c r="ES1" s="156" t="s">
        <v>1799</v>
      </c>
      <c r="ET1" s="234" t="s">
        <v>1374</v>
      </c>
      <c r="EU1" s="13" t="s">
        <v>1144</v>
      </c>
      <c r="EV1" s="245" t="s">
        <v>877</v>
      </c>
      <c r="EW1" s="156" t="s">
        <v>1080</v>
      </c>
      <c r="EX1" s="156" t="s">
        <v>1081</v>
      </c>
      <c r="EY1" s="156" t="s">
        <v>1082</v>
      </c>
      <c r="EZ1" s="156" t="s">
        <v>1808</v>
      </c>
      <c r="FA1" s="156" t="s">
        <v>1083</v>
      </c>
      <c r="FB1" s="156" t="s">
        <v>993</v>
      </c>
      <c r="FC1" s="156" t="s">
        <v>1095</v>
      </c>
      <c r="FD1" s="156" t="s">
        <v>987</v>
      </c>
      <c r="FE1" s="156" t="s">
        <v>1085</v>
      </c>
      <c r="FF1" s="156" t="s">
        <v>988</v>
      </c>
      <c r="FG1" s="156" t="s">
        <v>1087</v>
      </c>
      <c r="FH1" s="156" t="s">
        <v>989</v>
      </c>
      <c r="FI1" s="156" t="s">
        <v>1089</v>
      </c>
      <c r="FJ1" s="156" t="s">
        <v>990</v>
      </c>
      <c r="FK1" s="156" t="s">
        <v>1091</v>
      </c>
      <c r="FL1" s="156" t="s">
        <v>991</v>
      </c>
      <c r="FM1" s="156" t="s">
        <v>1093</v>
      </c>
      <c r="FN1" s="156" t="s">
        <v>992</v>
      </c>
      <c r="FO1" s="156" t="s">
        <v>46</v>
      </c>
      <c r="FP1" s="156" t="s">
        <v>76</v>
      </c>
      <c r="FQ1" s="156" t="s">
        <v>48</v>
      </c>
      <c r="FR1" s="156" t="s">
        <v>77</v>
      </c>
      <c r="FS1" s="156" t="s">
        <v>50</v>
      </c>
      <c r="FT1" s="156" t="s">
        <v>78</v>
      </c>
      <c r="FU1" s="245" t="s">
        <v>879</v>
      </c>
      <c r="FV1" s="156" t="s">
        <v>108</v>
      </c>
      <c r="FW1" s="156" t="s">
        <v>110</v>
      </c>
      <c r="FX1" s="156" t="s">
        <v>106</v>
      </c>
      <c r="FY1" s="156" t="s">
        <v>1806</v>
      </c>
      <c r="FZ1" s="156" t="s">
        <v>972</v>
      </c>
      <c r="GA1" s="156" t="s">
        <v>994</v>
      </c>
      <c r="GB1" s="156" t="s">
        <v>880</v>
      </c>
      <c r="GC1" s="156" t="s">
        <v>1029</v>
      </c>
      <c r="GD1" s="156" t="s">
        <v>882</v>
      </c>
      <c r="GE1" s="156" t="s">
        <v>1030</v>
      </c>
      <c r="GF1" s="156" t="s">
        <v>884</v>
      </c>
      <c r="GG1" s="156" t="s">
        <v>1031</v>
      </c>
      <c r="GH1" s="156" t="s">
        <v>924</v>
      </c>
      <c r="GI1" s="156" t="s">
        <v>1032</v>
      </c>
      <c r="GJ1" s="156" t="s">
        <v>926</v>
      </c>
      <c r="GK1" s="156" t="s">
        <v>1033</v>
      </c>
      <c r="GL1" s="156" t="s">
        <v>928</v>
      </c>
      <c r="GM1" s="156" t="s">
        <v>1034</v>
      </c>
      <c r="GN1" s="156" t="s">
        <v>52</v>
      </c>
      <c r="GO1" s="156" t="s">
        <v>86</v>
      </c>
      <c r="GP1" s="156" t="s">
        <v>54</v>
      </c>
      <c r="GQ1" s="156" t="s">
        <v>87</v>
      </c>
      <c r="GR1" s="156" t="s">
        <v>56</v>
      </c>
      <c r="GS1" s="240" t="s">
        <v>88</v>
      </c>
      <c r="GT1" s="156" t="s">
        <v>326</v>
      </c>
      <c r="GU1" s="156" t="s">
        <v>327</v>
      </c>
      <c r="GV1" s="156" t="s">
        <v>328</v>
      </c>
      <c r="GW1" s="156" t="s">
        <v>329</v>
      </c>
      <c r="GX1" s="156" t="s">
        <v>1807</v>
      </c>
      <c r="GY1" s="156" t="s">
        <v>330</v>
      </c>
      <c r="GZ1" s="156" t="s">
        <v>532</v>
      </c>
      <c r="HA1" s="156" t="s">
        <v>332</v>
      </c>
      <c r="HB1" s="156" t="s">
        <v>533</v>
      </c>
      <c r="HC1" s="156" t="s">
        <v>334</v>
      </c>
      <c r="HD1" s="156" t="s">
        <v>534</v>
      </c>
      <c r="HE1" s="156" t="s">
        <v>336</v>
      </c>
      <c r="HF1" s="156" t="s">
        <v>535</v>
      </c>
      <c r="HG1" s="156" t="s">
        <v>338</v>
      </c>
      <c r="HH1" s="156" t="s">
        <v>536</v>
      </c>
      <c r="HI1" s="156" t="s">
        <v>340</v>
      </c>
      <c r="HJ1" s="156" t="s">
        <v>537</v>
      </c>
      <c r="HK1" s="156" t="s">
        <v>342</v>
      </c>
      <c r="HL1" s="156" t="s">
        <v>538</v>
      </c>
      <c r="HM1" s="156" t="s">
        <v>344</v>
      </c>
      <c r="HN1" s="156" t="s">
        <v>539</v>
      </c>
      <c r="HO1" s="156" t="s">
        <v>346</v>
      </c>
      <c r="HP1" s="156" t="s">
        <v>540</v>
      </c>
      <c r="HQ1" s="156" t="s">
        <v>348</v>
      </c>
      <c r="HR1" s="240" t="s">
        <v>541</v>
      </c>
      <c r="HS1" s="156" t="s">
        <v>1070</v>
      </c>
      <c r="HT1" s="156" t="s">
        <v>1071</v>
      </c>
      <c r="HU1" s="156" t="s">
        <v>1004</v>
      </c>
      <c r="HV1" s="156" t="s">
        <v>1005</v>
      </c>
      <c r="HW1" s="156" t="s">
        <v>1006</v>
      </c>
      <c r="HX1" s="156" t="s">
        <v>1007</v>
      </c>
      <c r="HY1" s="156" t="s">
        <v>1008</v>
      </c>
      <c r="HZ1" s="156" t="s">
        <v>1009</v>
      </c>
      <c r="IA1" s="156" t="s">
        <v>1010</v>
      </c>
      <c r="IB1" s="157" t="s">
        <v>1011</v>
      </c>
      <c r="IC1" s="155" t="s">
        <v>1072</v>
      </c>
      <c r="ID1" s="156" t="s">
        <v>1073</v>
      </c>
      <c r="IE1" s="156" t="s">
        <v>124</v>
      </c>
      <c r="IF1" s="156" t="s">
        <v>125</v>
      </c>
      <c r="IG1" s="156" t="s">
        <v>126</v>
      </c>
      <c r="IH1" s="156" t="s">
        <v>127</v>
      </c>
      <c r="II1" s="156" t="s">
        <v>128</v>
      </c>
      <c r="IJ1" s="156" t="s">
        <v>129</v>
      </c>
      <c r="IK1" s="156" t="s">
        <v>130</v>
      </c>
      <c r="IL1" s="157" t="s">
        <v>131</v>
      </c>
      <c r="IM1" s="245" t="s">
        <v>1325</v>
      </c>
      <c r="IN1" s="156" t="s">
        <v>1885</v>
      </c>
    </row>
    <row r="2" spans="1:248" s="14" customFormat="1" ht="168.75" outlineLevel="1" x14ac:dyDescent="0.2">
      <c r="A2" s="130" t="s">
        <v>597</v>
      </c>
      <c r="B2" s="130" t="s">
        <v>597</v>
      </c>
      <c r="C2" s="151" t="s">
        <v>1349</v>
      </c>
      <c r="D2" s="131" t="s">
        <v>1327</v>
      </c>
      <c r="E2" s="158" t="s">
        <v>2237</v>
      </c>
      <c r="F2" s="130" t="s">
        <v>1328</v>
      </c>
      <c r="G2" s="130" t="s">
        <v>1438</v>
      </c>
      <c r="H2" s="250" t="s">
        <v>1360</v>
      </c>
      <c r="I2" s="167" t="s">
        <v>2572</v>
      </c>
      <c r="J2" s="130" t="s">
        <v>597</v>
      </c>
      <c r="K2" s="130" t="s">
        <v>597</v>
      </c>
      <c r="L2" s="130" t="s">
        <v>1811</v>
      </c>
      <c r="M2" s="130" t="s">
        <v>597</v>
      </c>
      <c r="N2" s="151" t="s">
        <v>2012</v>
      </c>
      <c r="O2" s="151" t="s">
        <v>2017</v>
      </c>
      <c r="P2" s="130" t="s">
        <v>597</v>
      </c>
      <c r="Q2" s="130" t="s">
        <v>597</v>
      </c>
      <c r="R2" s="130" t="s">
        <v>597</v>
      </c>
      <c r="S2" s="130" t="s">
        <v>597</v>
      </c>
      <c r="T2" s="130" t="s">
        <v>597</v>
      </c>
      <c r="U2" s="130" t="s">
        <v>597</v>
      </c>
      <c r="V2" s="130" t="s">
        <v>597</v>
      </c>
      <c r="W2" s="130" t="s">
        <v>597</v>
      </c>
      <c r="X2" s="130" t="s">
        <v>1373</v>
      </c>
      <c r="Y2" s="165" t="s">
        <v>2033</v>
      </c>
      <c r="Z2" s="237" t="s">
        <v>1344</v>
      </c>
      <c r="AA2" s="394" t="s">
        <v>2222</v>
      </c>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409"/>
      <c r="BE2" s="246" t="s">
        <v>1352</v>
      </c>
      <c r="BF2" s="406" t="s">
        <v>2224</v>
      </c>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c r="CI2" s="398"/>
      <c r="CJ2" s="246" t="s">
        <v>1352</v>
      </c>
      <c r="CK2" s="406" t="s">
        <v>2224</v>
      </c>
      <c r="CL2" s="397"/>
      <c r="CM2" s="397"/>
      <c r="CN2" s="397"/>
      <c r="CO2" s="397"/>
      <c r="CP2" s="397"/>
      <c r="CQ2" s="397"/>
      <c r="CR2" s="397"/>
      <c r="CS2" s="397"/>
      <c r="CT2" s="397"/>
      <c r="CU2" s="397"/>
      <c r="CV2" s="397"/>
      <c r="CW2" s="397"/>
      <c r="CX2" s="397"/>
      <c r="CY2" s="397"/>
      <c r="CZ2" s="397"/>
      <c r="DA2" s="397"/>
      <c r="DB2" s="397"/>
      <c r="DC2" s="397"/>
      <c r="DD2" s="397"/>
      <c r="DE2" s="397"/>
      <c r="DF2" s="397"/>
      <c r="DG2" s="397"/>
      <c r="DH2" s="397"/>
      <c r="DI2" s="397"/>
      <c r="DJ2" s="397"/>
      <c r="DK2" s="397"/>
      <c r="DL2" s="397"/>
      <c r="DM2" s="397"/>
      <c r="DN2" s="398"/>
      <c r="DO2" s="246" t="s">
        <v>1352</v>
      </c>
      <c r="DP2" s="406" t="s">
        <v>2224</v>
      </c>
      <c r="DQ2" s="397"/>
      <c r="DR2" s="397"/>
      <c r="DS2" s="397"/>
      <c r="DT2" s="397"/>
      <c r="DU2" s="397"/>
      <c r="DV2" s="397"/>
      <c r="DW2" s="397"/>
      <c r="DX2" s="397"/>
      <c r="DY2" s="397"/>
      <c r="DZ2" s="397"/>
      <c r="EA2" s="397"/>
      <c r="EB2" s="397"/>
      <c r="EC2" s="397"/>
      <c r="ED2" s="397"/>
      <c r="EE2" s="397"/>
      <c r="EF2" s="397"/>
      <c r="EG2" s="397"/>
      <c r="EH2" s="397"/>
      <c r="EI2" s="397"/>
      <c r="EJ2" s="397"/>
      <c r="EK2" s="397"/>
      <c r="EL2" s="397"/>
      <c r="EM2" s="397"/>
      <c r="EN2" s="397"/>
      <c r="EO2" s="397"/>
      <c r="EP2" s="397"/>
      <c r="EQ2" s="397"/>
      <c r="ER2" s="397"/>
      <c r="ES2" s="398"/>
      <c r="ET2" s="237" t="s">
        <v>1375</v>
      </c>
      <c r="EU2" s="165" t="s">
        <v>597</v>
      </c>
      <c r="EV2" s="237" t="s">
        <v>1341</v>
      </c>
      <c r="EW2" s="130" t="s">
        <v>597</v>
      </c>
      <c r="EX2" s="130" t="s">
        <v>597</v>
      </c>
      <c r="EY2" s="130" t="s">
        <v>597</v>
      </c>
      <c r="EZ2" s="130" t="s">
        <v>1803</v>
      </c>
      <c r="FA2" s="394" t="s">
        <v>2156</v>
      </c>
      <c r="FB2" s="385"/>
      <c r="FC2" s="385"/>
      <c r="FD2" s="385"/>
      <c r="FE2" s="385"/>
      <c r="FF2" s="385"/>
      <c r="FG2" s="385"/>
      <c r="FH2" s="385"/>
      <c r="FI2" s="385"/>
      <c r="FJ2" s="385"/>
      <c r="FK2" s="385"/>
      <c r="FL2" s="385"/>
      <c r="FM2" s="385"/>
      <c r="FN2" s="385"/>
      <c r="FO2" s="385"/>
      <c r="FP2" s="385"/>
      <c r="FQ2" s="385"/>
      <c r="FR2" s="385"/>
      <c r="FS2" s="385"/>
      <c r="FT2" s="409"/>
      <c r="FU2" s="246" t="s">
        <v>82</v>
      </c>
      <c r="FV2" s="151" t="s">
        <v>82</v>
      </c>
      <c r="FW2" s="151" t="s">
        <v>82</v>
      </c>
      <c r="FX2" s="151" t="s">
        <v>82</v>
      </c>
      <c r="FY2" s="151" t="s">
        <v>82</v>
      </c>
      <c r="FZ2" s="406" t="s">
        <v>2155</v>
      </c>
      <c r="GA2" s="397"/>
      <c r="GB2" s="397"/>
      <c r="GC2" s="397"/>
      <c r="GD2" s="397"/>
      <c r="GE2" s="397"/>
      <c r="GF2" s="397"/>
      <c r="GG2" s="397"/>
      <c r="GH2" s="397"/>
      <c r="GI2" s="397"/>
      <c r="GJ2" s="397"/>
      <c r="GK2" s="397"/>
      <c r="GL2" s="397"/>
      <c r="GM2" s="397"/>
      <c r="GN2" s="397"/>
      <c r="GO2" s="397"/>
      <c r="GP2" s="397"/>
      <c r="GQ2" s="397"/>
      <c r="GR2" s="397"/>
      <c r="GS2" s="398"/>
      <c r="GT2" s="170" t="s">
        <v>82</v>
      </c>
      <c r="GU2" s="151" t="s">
        <v>82</v>
      </c>
      <c r="GV2" s="151" t="s">
        <v>82</v>
      </c>
      <c r="GW2" s="151" t="s">
        <v>82</v>
      </c>
      <c r="GX2" s="151" t="s">
        <v>82</v>
      </c>
      <c r="GY2" s="406" t="s">
        <v>2155</v>
      </c>
      <c r="GZ2" s="397"/>
      <c r="HA2" s="397"/>
      <c r="HB2" s="397"/>
      <c r="HC2" s="397"/>
      <c r="HD2" s="397"/>
      <c r="HE2" s="397"/>
      <c r="HF2" s="397"/>
      <c r="HG2" s="397"/>
      <c r="HH2" s="397"/>
      <c r="HI2" s="397"/>
      <c r="HJ2" s="397"/>
      <c r="HK2" s="397"/>
      <c r="HL2" s="397"/>
      <c r="HM2" s="397"/>
      <c r="HN2" s="397"/>
      <c r="HO2" s="397"/>
      <c r="HP2" s="397"/>
      <c r="HQ2" s="397"/>
      <c r="HR2" s="398"/>
      <c r="HS2" s="384" t="s">
        <v>2161</v>
      </c>
      <c r="HT2" s="385"/>
      <c r="HU2" s="385"/>
      <c r="HV2" s="385"/>
      <c r="HW2" s="385"/>
      <c r="HX2" s="385"/>
      <c r="HY2" s="385"/>
      <c r="HZ2" s="385"/>
      <c r="IA2" s="385"/>
      <c r="IB2" s="385"/>
      <c r="IC2" s="384" t="s">
        <v>2162</v>
      </c>
      <c r="ID2" s="385"/>
      <c r="IE2" s="385"/>
      <c r="IF2" s="385"/>
      <c r="IG2" s="385"/>
      <c r="IH2" s="385"/>
      <c r="II2" s="385"/>
      <c r="IJ2" s="385"/>
      <c r="IK2" s="385"/>
      <c r="IL2" s="386"/>
      <c r="IM2" s="246" t="s">
        <v>2272</v>
      </c>
      <c r="IN2" s="301" t="s">
        <v>1887</v>
      </c>
    </row>
    <row r="3" spans="1:248" ht="13.5" customHeight="1" x14ac:dyDescent="0.2">
      <c r="A3" s="82" t="s">
        <v>629</v>
      </c>
      <c r="B3" s="63" t="s">
        <v>631</v>
      </c>
      <c r="C3" s="63" t="s">
        <v>510</v>
      </c>
      <c r="D3" s="63" t="s">
        <v>1213</v>
      </c>
      <c r="E3" s="63" t="s">
        <v>511</v>
      </c>
      <c r="F3" s="63" t="s">
        <v>512</v>
      </c>
      <c r="G3" s="63" t="s">
        <v>520</v>
      </c>
      <c r="H3" s="242" t="s">
        <v>602</v>
      </c>
      <c r="I3" s="82" t="s">
        <v>103</v>
      </c>
      <c r="J3" s="63" t="s">
        <v>788</v>
      </c>
      <c r="K3" s="63" t="s">
        <v>633</v>
      </c>
      <c r="L3" s="63" t="s">
        <v>1810</v>
      </c>
      <c r="M3" s="63" t="s">
        <v>789</v>
      </c>
      <c r="N3" s="63" t="s">
        <v>2016</v>
      </c>
      <c r="O3" s="63" t="s">
        <v>1418</v>
      </c>
      <c r="P3" s="63" t="s">
        <v>635</v>
      </c>
      <c r="Q3" s="63" t="s">
        <v>636</v>
      </c>
      <c r="R3" s="63" t="s">
        <v>637</v>
      </c>
      <c r="S3" s="63" t="s">
        <v>790</v>
      </c>
      <c r="T3" s="63" t="s">
        <v>791</v>
      </c>
      <c r="U3" s="63" t="s">
        <v>792</v>
      </c>
      <c r="V3" s="63" t="s">
        <v>793</v>
      </c>
      <c r="W3" s="63" t="s">
        <v>118</v>
      </c>
      <c r="X3" s="63" t="s">
        <v>236</v>
      </c>
      <c r="Y3" s="87" t="s">
        <v>1999</v>
      </c>
      <c r="Z3" s="247" t="s">
        <v>947</v>
      </c>
      <c r="AA3" s="63" t="s">
        <v>960</v>
      </c>
      <c r="AB3" s="63" t="s">
        <v>513</v>
      </c>
      <c r="AC3" s="63" t="s">
        <v>1720</v>
      </c>
      <c r="AD3" s="63" t="s">
        <v>948</v>
      </c>
      <c r="AE3" s="63" t="s">
        <v>974</v>
      </c>
      <c r="AF3" s="63" t="s">
        <v>1721</v>
      </c>
      <c r="AG3" s="63" t="s">
        <v>950</v>
      </c>
      <c r="AH3" s="63" t="s">
        <v>975</v>
      </c>
      <c r="AI3" s="63" t="s">
        <v>1722</v>
      </c>
      <c r="AJ3" s="63" t="s">
        <v>952</v>
      </c>
      <c r="AK3" s="63" t="s">
        <v>976</v>
      </c>
      <c r="AL3" s="63" t="s">
        <v>1723</v>
      </c>
      <c r="AM3" s="63" t="s">
        <v>954</v>
      </c>
      <c r="AN3" s="63" t="s">
        <v>977</v>
      </c>
      <c r="AO3" s="63" t="s">
        <v>1724</v>
      </c>
      <c r="AP3" s="63" t="s">
        <v>956</v>
      </c>
      <c r="AQ3" s="63" t="s">
        <v>978</v>
      </c>
      <c r="AR3" s="63" t="s">
        <v>1725</v>
      </c>
      <c r="AS3" s="63" t="s">
        <v>958</v>
      </c>
      <c r="AT3" s="63" t="s">
        <v>979</v>
      </c>
      <c r="AU3" s="63" t="s">
        <v>1726</v>
      </c>
      <c r="AV3" s="63" t="s">
        <v>16</v>
      </c>
      <c r="AW3" s="63" t="s">
        <v>64</v>
      </c>
      <c r="AX3" s="63" t="s">
        <v>1727</v>
      </c>
      <c r="AY3" s="63" t="s">
        <v>18</v>
      </c>
      <c r="AZ3" s="63" t="s">
        <v>65</v>
      </c>
      <c r="BA3" s="63" t="s">
        <v>1728</v>
      </c>
      <c r="BB3" s="63" t="s">
        <v>20</v>
      </c>
      <c r="BC3" s="63" t="s">
        <v>66</v>
      </c>
      <c r="BD3" s="87" t="s">
        <v>1729</v>
      </c>
      <c r="BE3" s="247" t="s">
        <v>641</v>
      </c>
      <c r="BF3" s="63" t="s">
        <v>962</v>
      </c>
      <c r="BG3" s="63" t="s">
        <v>514</v>
      </c>
      <c r="BH3" s="63" t="s">
        <v>1730</v>
      </c>
      <c r="BI3" s="63" t="s">
        <v>642</v>
      </c>
      <c r="BJ3" s="63" t="s">
        <v>794</v>
      </c>
      <c r="BK3" s="63" t="s">
        <v>1731</v>
      </c>
      <c r="BL3" s="63" t="s">
        <v>644</v>
      </c>
      <c r="BM3" s="63" t="s">
        <v>795</v>
      </c>
      <c r="BN3" s="63" t="s">
        <v>1732</v>
      </c>
      <c r="BO3" s="63" t="s">
        <v>646</v>
      </c>
      <c r="BP3" s="63" t="s">
        <v>796</v>
      </c>
      <c r="BQ3" s="63" t="s">
        <v>1733</v>
      </c>
      <c r="BR3" s="63" t="s">
        <v>648</v>
      </c>
      <c r="BS3" s="63" t="s">
        <v>797</v>
      </c>
      <c r="BT3" s="63" t="s">
        <v>1734</v>
      </c>
      <c r="BU3" s="63" t="s">
        <v>650</v>
      </c>
      <c r="BV3" s="63" t="s">
        <v>798</v>
      </c>
      <c r="BW3" s="63" t="s">
        <v>1735</v>
      </c>
      <c r="BX3" s="63" t="s">
        <v>652</v>
      </c>
      <c r="BY3" s="63" t="s">
        <v>799</v>
      </c>
      <c r="BZ3" s="63" t="s">
        <v>1736</v>
      </c>
      <c r="CA3" s="63" t="s">
        <v>22</v>
      </c>
      <c r="CB3" s="63" t="s">
        <v>67</v>
      </c>
      <c r="CC3" s="63" t="s">
        <v>1737</v>
      </c>
      <c r="CD3" s="63" t="s">
        <v>24</v>
      </c>
      <c r="CE3" s="63" t="s">
        <v>68</v>
      </c>
      <c r="CF3" s="63" t="s">
        <v>1738</v>
      </c>
      <c r="CG3" s="63" t="s">
        <v>26</v>
      </c>
      <c r="CH3" s="63" t="s">
        <v>69</v>
      </c>
      <c r="CI3" s="87" t="s">
        <v>1739</v>
      </c>
      <c r="CJ3" s="247" t="s">
        <v>654</v>
      </c>
      <c r="CK3" s="63" t="s">
        <v>964</v>
      </c>
      <c r="CL3" s="63" t="s">
        <v>515</v>
      </c>
      <c r="CM3" s="63" t="s">
        <v>1740</v>
      </c>
      <c r="CN3" s="63" t="s">
        <v>655</v>
      </c>
      <c r="CO3" s="63" t="s">
        <v>800</v>
      </c>
      <c r="CP3" s="63" t="s">
        <v>1741</v>
      </c>
      <c r="CQ3" s="63" t="s">
        <v>657</v>
      </c>
      <c r="CR3" s="63" t="s">
        <v>801</v>
      </c>
      <c r="CS3" s="63" t="s">
        <v>1742</v>
      </c>
      <c r="CT3" s="63" t="s">
        <v>659</v>
      </c>
      <c r="CU3" s="63" t="s">
        <v>802</v>
      </c>
      <c r="CV3" s="63" t="s">
        <v>1743</v>
      </c>
      <c r="CW3" s="63" t="s">
        <v>661</v>
      </c>
      <c r="CX3" s="63" t="s">
        <v>803</v>
      </c>
      <c r="CY3" s="63" t="s">
        <v>1744</v>
      </c>
      <c r="CZ3" s="63" t="s">
        <v>663</v>
      </c>
      <c r="DA3" s="63" t="s">
        <v>804</v>
      </c>
      <c r="DB3" s="63" t="s">
        <v>1745</v>
      </c>
      <c r="DC3" s="63" t="s">
        <v>665</v>
      </c>
      <c r="DD3" s="63" t="s">
        <v>805</v>
      </c>
      <c r="DE3" s="63" t="s">
        <v>1746</v>
      </c>
      <c r="DF3" s="63" t="s">
        <v>28</v>
      </c>
      <c r="DG3" s="63" t="s">
        <v>70</v>
      </c>
      <c r="DH3" s="63" t="s">
        <v>1747</v>
      </c>
      <c r="DI3" s="63" t="s">
        <v>30</v>
      </c>
      <c r="DJ3" s="63" t="s">
        <v>71</v>
      </c>
      <c r="DK3" s="63" t="s">
        <v>1748</v>
      </c>
      <c r="DL3" s="63" t="s">
        <v>32</v>
      </c>
      <c r="DM3" s="63" t="s">
        <v>72</v>
      </c>
      <c r="DN3" s="87" t="s">
        <v>1749</v>
      </c>
      <c r="DO3" s="247" t="s">
        <v>667</v>
      </c>
      <c r="DP3" s="63" t="s">
        <v>966</v>
      </c>
      <c r="DQ3" s="63" t="s">
        <v>516</v>
      </c>
      <c r="DR3" s="63" t="s">
        <v>1750</v>
      </c>
      <c r="DS3" s="63" t="s">
        <v>668</v>
      </c>
      <c r="DT3" s="63" t="s">
        <v>806</v>
      </c>
      <c r="DU3" s="63" t="s">
        <v>1751</v>
      </c>
      <c r="DV3" s="63" t="s">
        <v>670</v>
      </c>
      <c r="DW3" s="63" t="s">
        <v>807</v>
      </c>
      <c r="DX3" s="63" t="s">
        <v>1752</v>
      </c>
      <c r="DY3" s="63" t="s">
        <v>672</v>
      </c>
      <c r="DZ3" s="63" t="s">
        <v>808</v>
      </c>
      <c r="EA3" s="63" t="s">
        <v>1753</v>
      </c>
      <c r="EB3" s="63" t="s">
        <v>674</v>
      </c>
      <c r="EC3" s="63" t="s">
        <v>809</v>
      </c>
      <c r="ED3" s="63" t="s">
        <v>1754</v>
      </c>
      <c r="EE3" s="63" t="s">
        <v>676</v>
      </c>
      <c r="EF3" s="63" t="s">
        <v>810</v>
      </c>
      <c r="EG3" s="63" t="s">
        <v>1755</v>
      </c>
      <c r="EH3" s="63" t="s">
        <v>678</v>
      </c>
      <c r="EI3" s="63" t="s">
        <v>811</v>
      </c>
      <c r="EJ3" s="63" t="s">
        <v>1756</v>
      </c>
      <c r="EK3" s="63" t="s">
        <v>34</v>
      </c>
      <c r="EL3" s="63" t="s">
        <v>73</v>
      </c>
      <c r="EM3" s="63" t="s">
        <v>1757</v>
      </c>
      <c r="EN3" s="63" t="s">
        <v>36</v>
      </c>
      <c r="EO3" s="63" t="s">
        <v>74</v>
      </c>
      <c r="EP3" s="63" t="s">
        <v>1758</v>
      </c>
      <c r="EQ3" s="63" t="s">
        <v>38</v>
      </c>
      <c r="ER3" s="63" t="s">
        <v>75</v>
      </c>
      <c r="ES3" s="87" t="s">
        <v>1759</v>
      </c>
      <c r="ET3" s="247" t="s">
        <v>1143</v>
      </c>
      <c r="EU3" s="87" t="s">
        <v>1142</v>
      </c>
      <c r="EV3" s="247" t="s">
        <v>930</v>
      </c>
      <c r="EW3" s="63" t="s">
        <v>931</v>
      </c>
      <c r="EX3" s="63" t="s">
        <v>980</v>
      </c>
      <c r="EY3" s="63" t="s">
        <v>933</v>
      </c>
      <c r="EZ3" s="63" t="s">
        <v>934</v>
      </c>
      <c r="FA3" s="63" t="s">
        <v>968</v>
      </c>
      <c r="FB3" s="63" t="s">
        <v>517</v>
      </c>
      <c r="FC3" s="63" t="s">
        <v>935</v>
      </c>
      <c r="FD3" s="63" t="s">
        <v>981</v>
      </c>
      <c r="FE3" s="63" t="s">
        <v>937</v>
      </c>
      <c r="FF3" s="63" t="s">
        <v>982</v>
      </c>
      <c r="FG3" s="63" t="s">
        <v>939</v>
      </c>
      <c r="FH3" s="63" t="s">
        <v>983</v>
      </c>
      <c r="FI3" s="63" t="s">
        <v>941</v>
      </c>
      <c r="FJ3" s="63" t="s">
        <v>984</v>
      </c>
      <c r="FK3" s="63" t="s">
        <v>943</v>
      </c>
      <c r="FL3" s="63" t="s">
        <v>985</v>
      </c>
      <c r="FM3" s="63" t="s">
        <v>945</v>
      </c>
      <c r="FN3" s="63" t="s">
        <v>986</v>
      </c>
      <c r="FO3" s="63" t="s">
        <v>40</v>
      </c>
      <c r="FP3" s="63" t="s">
        <v>79</v>
      </c>
      <c r="FQ3" s="63" t="s">
        <v>42</v>
      </c>
      <c r="FR3" s="63" t="s">
        <v>80</v>
      </c>
      <c r="FS3" s="63" t="s">
        <v>44</v>
      </c>
      <c r="FT3" s="87" t="s">
        <v>81</v>
      </c>
      <c r="FU3" s="247" t="s">
        <v>680</v>
      </c>
      <c r="FV3" s="63" t="s">
        <v>109</v>
      </c>
      <c r="FW3" s="63" t="s">
        <v>122</v>
      </c>
      <c r="FX3" s="63" t="s">
        <v>107</v>
      </c>
      <c r="FY3" s="63" t="s">
        <v>121</v>
      </c>
      <c r="FZ3" s="63" t="s">
        <v>970</v>
      </c>
      <c r="GA3" s="63" t="s">
        <v>518</v>
      </c>
      <c r="GB3" s="63" t="s">
        <v>681</v>
      </c>
      <c r="GC3" s="63" t="s">
        <v>812</v>
      </c>
      <c r="GD3" s="63" t="s">
        <v>683</v>
      </c>
      <c r="GE3" s="63" t="s">
        <v>813</v>
      </c>
      <c r="GF3" s="63" t="s">
        <v>685</v>
      </c>
      <c r="GG3" s="63" t="s">
        <v>814</v>
      </c>
      <c r="GH3" s="63" t="s">
        <v>687</v>
      </c>
      <c r="GI3" s="63" t="s">
        <v>815</v>
      </c>
      <c r="GJ3" s="63" t="s">
        <v>689</v>
      </c>
      <c r="GK3" s="63" t="s">
        <v>816</v>
      </c>
      <c r="GL3" s="63" t="s">
        <v>691</v>
      </c>
      <c r="GM3" s="63" t="s">
        <v>817</v>
      </c>
      <c r="GN3" s="63" t="s">
        <v>58</v>
      </c>
      <c r="GO3" s="63" t="s">
        <v>83</v>
      </c>
      <c r="GP3" s="63" t="s">
        <v>60</v>
      </c>
      <c r="GQ3" s="63" t="s">
        <v>84</v>
      </c>
      <c r="GR3" s="63" t="s">
        <v>62</v>
      </c>
      <c r="GS3" s="242" t="s">
        <v>85</v>
      </c>
      <c r="GT3" s="82" t="s">
        <v>301</v>
      </c>
      <c r="GU3" s="63" t="s">
        <v>302</v>
      </c>
      <c r="GV3" s="63" t="s">
        <v>521</v>
      </c>
      <c r="GW3" s="63" t="s">
        <v>304</v>
      </c>
      <c r="GX3" s="63" t="s">
        <v>305</v>
      </c>
      <c r="GY3" s="63" t="s">
        <v>306</v>
      </c>
      <c r="GZ3" s="63" t="s">
        <v>522</v>
      </c>
      <c r="HA3" s="63" t="s">
        <v>308</v>
      </c>
      <c r="HB3" s="63" t="s">
        <v>523</v>
      </c>
      <c r="HC3" s="63" t="s">
        <v>310</v>
      </c>
      <c r="HD3" s="63" t="s">
        <v>524</v>
      </c>
      <c r="HE3" s="63" t="s">
        <v>312</v>
      </c>
      <c r="HF3" s="63" t="s">
        <v>525</v>
      </c>
      <c r="HG3" s="63" t="s">
        <v>314</v>
      </c>
      <c r="HH3" s="63" t="s">
        <v>526</v>
      </c>
      <c r="HI3" s="63" t="s">
        <v>316</v>
      </c>
      <c r="HJ3" s="63" t="s">
        <v>527</v>
      </c>
      <c r="HK3" s="63" t="s">
        <v>318</v>
      </c>
      <c r="HL3" s="63" t="s">
        <v>528</v>
      </c>
      <c r="HM3" s="63" t="s">
        <v>320</v>
      </c>
      <c r="HN3" s="63" t="s">
        <v>529</v>
      </c>
      <c r="HO3" s="63" t="s">
        <v>322</v>
      </c>
      <c r="HP3" s="63" t="s">
        <v>530</v>
      </c>
      <c r="HQ3" s="63" t="s">
        <v>324</v>
      </c>
      <c r="HR3" s="242" t="s">
        <v>531</v>
      </c>
      <c r="HS3" s="82" t="s">
        <v>1064</v>
      </c>
      <c r="HT3" s="63" t="s">
        <v>1065</v>
      </c>
      <c r="HU3" s="63" t="s">
        <v>693</v>
      </c>
      <c r="HV3" s="63" t="s">
        <v>694</v>
      </c>
      <c r="HW3" s="63" t="s">
        <v>695</v>
      </c>
      <c r="HX3" s="63" t="s">
        <v>696</v>
      </c>
      <c r="HY3" s="63" t="s">
        <v>697</v>
      </c>
      <c r="HZ3" s="63" t="s">
        <v>698</v>
      </c>
      <c r="IA3" s="63" t="s">
        <v>699</v>
      </c>
      <c r="IB3" s="63" t="s">
        <v>700</v>
      </c>
      <c r="IC3" s="63" t="s">
        <v>1066</v>
      </c>
      <c r="ID3" s="63" t="s">
        <v>1067</v>
      </c>
      <c r="IE3" s="63" t="s">
        <v>701</v>
      </c>
      <c r="IF3" s="63" t="s">
        <v>702</v>
      </c>
      <c r="IG3" s="63" t="s">
        <v>703</v>
      </c>
      <c r="IH3" s="63" t="s">
        <v>704</v>
      </c>
      <c r="II3" s="63" t="s">
        <v>705</v>
      </c>
      <c r="IJ3" s="63" t="s">
        <v>706</v>
      </c>
      <c r="IK3" s="63" t="s">
        <v>707</v>
      </c>
      <c r="IL3" s="63" t="s">
        <v>708</v>
      </c>
      <c r="IM3" s="312" t="s">
        <v>123</v>
      </c>
      <c r="IN3" s="83" t="s">
        <v>180</v>
      </c>
    </row>
    <row r="4" spans="1:248" s="9" customFormat="1" ht="13.5" customHeight="1" x14ac:dyDescent="0.2">
      <c r="A4" s="91" t="s">
        <v>709</v>
      </c>
      <c r="B4" s="92" t="s">
        <v>709</v>
      </c>
      <c r="C4" s="67"/>
      <c r="D4" s="67"/>
      <c r="E4" s="67"/>
      <c r="F4" s="67"/>
      <c r="G4" s="67"/>
      <c r="H4" s="251" t="s">
        <v>709</v>
      </c>
      <c r="I4" s="90"/>
      <c r="J4" s="92" t="s">
        <v>834</v>
      </c>
      <c r="K4" s="92" t="s">
        <v>825</v>
      </c>
      <c r="L4" s="67" t="s">
        <v>825</v>
      </c>
      <c r="M4" s="92" t="s">
        <v>835</v>
      </c>
      <c r="N4" s="67" t="s">
        <v>825</v>
      </c>
      <c r="O4" s="67"/>
      <c r="P4" s="92" t="s">
        <v>823</v>
      </c>
      <c r="Q4" s="92" t="s">
        <v>829</v>
      </c>
      <c r="R4" s="92" t="s">
        <v>836</v>
      </c>
      <c r="S4" s="92" t="s">
        <v>747</v>
      </c>
      <c r="T4" s="92" t="s">
        <v>834</v>
      </c>
      <c r="U4" s="92" t="s">
        <v>837</v>
      </c>
      <c r="V4" s="92" t="s">
        <v>747</v>
      </c>
      <c r="W4" s="67" t="s">
        <v>824</v>
      </c>
      <c r="X4" s="67"/>
      <c r="Y4" s="209" t="s">
        <v>819</v>
      </c>
      <c r="Z4" s="249" t="s">
        <v>819</v>
      </c>
      <c r="AA4" s="67" t="s">
        <v>838</v>
      </c>
      <c r="AB4" s="67" t="s">
        <v>834</v>
      </c>
      <c r="AC4" s="67" t="s">
        <v>834</v>
      </c>
      <c r="AD4" s="67" t="s">
        <v>838</v>
      </c>
      <c r="AE4" s="67" t="s">
        <v>834</v>
      </c>
      <c r="AF4" s="67" t="s">
        <v>834</v>
      </c>
      <c r="AG4" s="67" t="s">
        <v>838</v>
      </c>
      <c r="AH4" s="67" t="s">
        <v>834</v>
      </c>
      <c r="AI4" s="67" t="s">
        <v>834</v>
      </c>
      <c r="AJ4" s="67" t="s">
        <v>838</v>
      </c>
      <c r="AK4" s="67" t="s">
        <v>834</v>
      </c>
      <c r="AL4" s="67" t="s">
        <v>834</v>
      </c>
      <c r="AM4" s="67" t="s">
        <v>838</v>
      </c>
      <c r="AN4" s="67" t="s">
        <v>834</v>
      </c>
      <c r="AO4" s="67" t="s">
        <v>834</v>
      </c>
      <c r="AP4" s="67" t="s">
        <v>838</v>
      </c>
      <c r="AQ4" s="67" t="s">
        <v>834</v>
      </c>
      <c r="AR4" s="67" t="s">
        <v>834</v>
      </c>
      <c r="AS4" s="67" t="s">
        <v>838</v>
      </c>
      <c r="AT4" s="67" t="s">
        <v>834</v>
      </c>
      <c r="AU4" s="67" t="s">
        <v>834</v>
      </c>
      <c r="AV4" s="67" t="s">
        <v>838</v>
      </c>
      <c r="AW4" s="67" t="s">
        <v>834</v>
      </c>
      <c r="AX4" s="67" t="s">
        <v>834</v>
      </c>
      <c r="AY4" s="67" t="s">
        <v>838</v>
      </c>
      <c r="AZ4" s="67" t="s">
        <v>834</v>
      </c>
      <c r="BA4" s="67" t="s">
        <v>834</v>
      </c>
      <c r="BB4" s="67" t="s">
        <v>838</v>
      </c>
      <c r="BC4" s="67" t="s">
        <v>834</v>
      </c>
      <c r="BD4" s="209" t="s">
        <v>834</v>
      </c>
      <c r="BE4" s="249" t="s">
        <v>819</v>
      </c>
      <c r="BF4" s="67" t="s">
        <v>838</v>
      </c>
      <c r="BG4" s="67" t="s">
        <v>834</v>
      </c>
      <c r="BH4" s="67" t="s">
        <v>834</v>
      </c>
      <c r="BI4" s="67" t="s">
        <v>838</v>
      </c>
      <c r="BJ4" s="67" t="s">
        <v>834</v>
      </c>
      <c r="BK4" s="67" t="s">
        <v>834</v>
      </c>
      <c r="BL4" s="67" t="s">
        <v>838</v>
      </c>
      <c r="BM4" s="67" t="s">
        <v>834</v>
      </c>
      <c r="BN4" s="67" t="s">
        <v>834</v>
      </c>
      <c r="BO4" s="67" t="s">
        <v>838</v>
      </c>
      <c r="BP4" s="67" t="s">
        <v>834</v>
      </c>
      <c r="BQ4" s="67" t="s">
        <v>834</v>
      </c>
      <c r="BR4" s="67" t="s">
        <v>838</v>
      </c>
      <c r="BS4" s="67" t="s">
        <v>834</v>
      </c>
      <c r="BT4" s="67" t="s">
        <v>834</v>
      </c>
      <c r="BU4" s="67" t="s">
        <v>838</v>
      </c>
      <c r="BV4" s="67" t="s">
        <v>834</v>
      </c>
      <c r="BW4" s="67" t="s">
        <v>834</v>
      </c>
      <c r="BX4" s="67" t="s">
        <v>838</v>
      </c>
      <c r="BY4" s="67" t="s">
        <v>834</v>
      </c>
      <c r="BZ4" s="67" t="s">
        <v>834</v>
      </c>
      <c r="CA4" s="67" t="s">
        <v>838</v>
      </c>
      <c r="CB4" s="67" t="s">
        <v>834</v>
      </c>
      <c r="CC4" s="67" t="s">
        <v>834</v>
      </c>
      <c r="CD4" s="67" t="s">
        <v>838</v>
      </c>
      <c r="CE4" s="67" t="s">
        <v>834</v>
      </c>
      <c r="CF4" s="67" t="s">
        <v>834</v>
      </c>
      <c r="CG4" s="67" t="s">
        <v>838</v>
      </c>
      <c r="CH4" s="67" t="s">
        <v>834</v>
      </c>
      <c r="CI4" s="209" t="s">
        <v>834</v>
      </c>
      <c r="CJ4" s="249" t="s">
        <v>819</v>
      </c>
      <c r="CK4" s="67" t="s">
        <v>838</v>
      </c>
      <c r="CL4" s="67" t="s">
        <v>834</v>
      </c>
      <c r="CM4" s="67" t="s">
        <v>834</v>
      </c>
      <c r="CN4" s="67" t="s">
        <v>838</v>
      </c>
      <c r="CO4" s="67" t="s">
        <v>834</v>
      </c>
      <c r="CP4" s="67" t="s">
        <v>834</v>
      </c>
      <c r="CQ4" s="67" t="s">
        <v>838</v>
      </c>
      <c r="CR4" s="67" t="s">
        <v>834</v>
      </c>
      <c r="CS4" s="67" t="s">
        <v>834</v>
      </c>
      <c r="CT4" s="67" t="s">
        <v>838</v>
      </c>
      <c r="CU4" s="67" t="s">
        <v>834</v>
      </c>
      <c r="CV4" s="67" t="s">
        <v>834</v>
      </c>
      <c r="CW4" s="67" t="s">
        <v>838</v>
      </c>
      <c r="CX4" s="67" t="s">
        <v>834</v>
      </c>
      <c r="CY4" s="67" t="s">
        <v>834</v>
      </c>
      <c r="CZ4" s="67" t="s">
        <v>838</v>
      </c>
      <c r="DA4" s="67" t="s">
        <v>834</v>
      </c>
      <c r="DB4" s="67" t="s">
        <v>834</v>
      </c>
      <c r="DC4" s="67" t="s">
        <v>838</v>
      </c>
      <c r="DD4" s="67" t="s">
        <v>834</v>
      </c>
      <c r="DE4" s="67" t="s">
        <v>834</v>
      </c>
      <c r="DF4" s="67" t="s">
        <v>838</v>
      </c>
      <c r="DG4" s="67" t="s">
        <v>834</v>
      </c>
      <c r="DH4" s="67" t="s">
        <v>834</v>
      </c>
      <c r="DI4" s="67" t="s">
        <v>838</v>
      </c>
      <c r="DJ4" s="67" t="s">
        <v>834</v>
      </c>
      <c r="DK4" s="67" t="s">
        <v>834</v>
      </c>
      <c r="DL4" s="67" t="s">
        <v>838</v>
      </c>
      <c r="DM4" s="67" t="s">
        <v>834</v>
      </c>
      <c r="DN4" s="209" t="s">
        <v>834</v>
      </c>
      <c r="DO4" s="249" t="s">
        <v>819</v>
      </c>
      <c r="DP4" s="67" t="s">
        <v>838</v>
      </c>
      <c r="DQ4" s="67" t="s">
        <v>834</v>
      </c>
      <c r="DR4" s="67" t="s">
        <v>834</v>
      </c>
      <c r="DS4" s="67" t="s">
        <v>838</v>
      </c>
      <c r="DT4" s="67" t="s">
        <v>834</v>
      </c>
      <c r="DU4" s="67" t="s">
        <v>834</v>
      </c>
      <c r="DV4" s="67" t="s">
        <v>838</v>
      </c>
      <c r="DW4" s="67" t="s">
        <v>834</v>
      </c>
      <c r="DX4" s="67" t="s">
        <v>834</v>
      </c>
      <c r="DY4" s="67" t="s">
        <v>838</v>
      </c>
      <c r="DZ4" s="67" t="s">
        <v>834</v>
      </c>
      <c r="EA4" s="67" t="s">
        <v>834</v>
      </c>
      <c r="EB4" s="67" t="s">
        <v>838</v>
      </c>
      <c r="EC4" s="67" t="s">
        <v>834</v>
      </c>
      <c r="ED4" s="67" t="s">
        <v>834</v>
      </c>
      <c r="EE4" s="67" t="s">
        <v>838</v>
      </c>
      <c r="EF4" s="67" t="s">
        <v>834</v>
      </c>
      <c r="EG4" s="67" t="s">
        <v>834</v>
      </c>
      <c r="EH4" s="67" t="s">
        <v>838</v>
      </c>
      <c r="EI4" s="67" t="s">
        <v>834</v>
      </c>
      <c r="EJ4" s="67" t="s">
        <v>834</v>
      </c>
      <c r="EK4" s="67" t="s">
        <v>838</v>
      </c>
      <c r="EL4" s="67" t="s">
        <v>834</v>
      </c>
      <c r="EM4" s="67" t="s">
        <v>834</v>
      </c>
      <c r="EN4" s="67" t="s">
        <v>838</v>
      </c>
      <c r="EO4" s="67" t="s">
        <v>834</v>
      </c>
      <c r="EP4" s="67" t="s">
        <v>834</v>
      </c>
      <c r="EQ4" s="67" t="s">
        <v>838</v>
      </c>
      <c r="ER4" s="67" t="s">
        <v>834</v>
      </c>
      <c r="ES4" s="209" t="s">
        <v>834</v>
      </c>
      <c r="ET4" s="248" t="s">
        <v>709</v>
      </c>
      <c r="EU4" s="209" t="s">
        <v>735</v>
      </c>
      <c r="EV4" s="248" t="s">
        <v>833</v>
      </c>
      <c r="EW4" s="67" t="s">
        <v>838</v>
      </c>
      <c r="EX4" s="67" t="s">
        <v>834</v>
      </c>
      <c r="EY4" s="67" t="s">
        <v>825</v>
      </c>
      <c r="EZ4" s="67" t="s">
        <v>825</v>
      </c>
      <c r="FA4" s="92" t="s">
        <v>838</v>
      </c>
      <c r="FB4" s="92" t="s">
        <v>834</v>
      </c>
      <c r="FC4" s="92" t="s">
        <v>838</v>
      </c>
      <c r="FD4" s="92" t="s">
        <v>834</v>
      </c>
      <c r="FE4" s="92" t="s">
        <v>838</v>
      </c>
      <c r="FF4" s="92" t="s">
        <v>834</v>
      </c>
      <c r="FG4" s="92" t="s">
        <v>838</v>
      </c>
      <c r="FH4" s="92" t="s">
        <v>834</v>
      </c>
      <c r="FI4" s="92" t="s">
        <v>838</v>
      </c>
      <c r="FJ4" s="92" t="s">
        <v>834</v>
      </c>
      <c r="FK4" s="92" t="s">
        <v>838</v>
      </c>
      <c r="FL4" s="92" t="s">
        <v>834</v>
      </c>
      <c r="FM4" s="92" t="s">
        <v>838</v>
      </c>
      <c r="FN4" s="92" t="s">
        <v>834</v>
      </c>
      <c r="FO4" s="92" t="s">
        <v>838</v>
      </c>
      <c r="FP4" s="92" t="s">
        <v>834</v>
      </c>
      <c r="FQ4" s="92" t="s">
        <v>838</v>
      </c>
      <c r="FR4" s="92" t="s">
        <v>834</v>
      </c>
      <c r="FS4" s="92" t="s">
        <v>838</v>
      </c>
      <c r="FT4" s="244" t="s">
        <v>834</v>
      </c>
      <c r="FU4" s="248" t="s">
        <v>833</v>
      </c>
      <c r="FV4" s="67" t="s">
        <v>838</v>
      </c>
      <c r="FW4" s="67" t="s">
        <v>834</v>
      </c>
      <c r="FX4" s="67" t="s">
        <v>825</v>
      </c>
      <c r="FY4" s="67" t="s">
        <v>825</v>
      </c>
      <c r="FZ4" s="92" t="s">
        <v>838</v>
      </c>
      <c r="GA4" s="92" t="s">
        <v>834</v>
      </c>
      <c r="GB4" s="92" t="s">
        <v>838</v>
      </c>
      <c r="GC4" s="92" t="s">
        <v>834</v>
      </c>
      <c r="GD4" s="92" t="s">
        <v>838</v>
      </c>
      <c r="GE4" s="92" t="s">
        <v>834</v>
      </c>
      <c r="GF4" s="92" t="s">
        <v>838</v>
      </c>
      <c r="GG4" s="92" t="s">
        <v>834</v>
      </c>
      <c r="GH4" s="92" t="s">
        <v>838</v>
      </c>
      <c r="GI4" s="92" t="s">
        <v>834</v>
      </c>
      <c r="GJ4" s="92" t="s">
        <v>838</v>
      </c>
      <c r="GK4" s="92" t="s">
        <v>834</v>
      </c>
      <c r="GL4" s="92" t="s">
        <v>838</v>
      </c>
      <c r="GM4" s="92" t="s">
        <v>834</v>
      </c>
      <c r="GN4" s="92" t="s">
        <v>838</v>
      </c>
      <c r="GO4" s="92" t="s">
        <v>834</v>
      </c>
      <c r="GP4" s="92" t="s">
        <v>838</v>
      </c>
      <c r="GQ4" s="92" t="s">
        <v>834</v>
      </c>
      <c r="GR4" s="92" t="s">
        <v>838</v>
      </c>
      <c r="GS4" s="243" t="s">
        <v>834</v>
      </c>
      <c r="GT4" s="91" t="s">
        <v>833</v>
      </c>
      <c r="GU4" s="67" t="s">
        <v>838</v>
      </c>
      <c r="GV4" s="67" t="s">
        <v>834</v>
      </c>
      <c r="GW4" s="67" t="s">
        <v>825</v>
      </c>
      <c r="GX4" s="67" t="s">
        <v>825</v>
      </c>
      <c r="GY4" s="92" t="s">
        <v>838</v>
      </c>
      <c r="GZ4" s="92" t="s">
        <v>834</v>
      </c>
      <c r="HA4" s="92" t="s">
        <v>838</v>
      </c>
      <c r="HB4" s="92" t="s">
        <v>834</v>
      </c>
      <c r="HC4" s="92" t="s">
        <v>838</v>
      </c>
      <c r="HD4" s="92" t="s">
        <v>834</v>
      </c>
      <c r="HE4" s="92" t="s">
        <v>838</v>
      </c>
      <c r="HF4" s="92" t="s">
        <v>834</v>
      </c>
      <c r="HG4" s="92" t="s">
        <v>838</v>
      </c>
      <c r="HH4" s="92" t="s">
        <v>834</v>
      </c>
      <c r="HI4" s="92" t="s">
        <v>838</v>
      </c>
      <c r="HJ4" s="92" t="s">
        <v>834</v>
      </c>
      <c r="HK4" s="92" t="s">
        <v>838</v>
      </c>
      <c r="HL4" s="92" t="s">
        <v>834</v>
      </c>
      <c r="HM4" s="92" t="s">
        <v>838</v>
      </c>
      <c r="HN4" s="92" t="s">
        <v>834</v>
      </c>
      <c r="HO4" s="92" t="s">
        <v>838</v>
      </c>
      <c r="HP4" s="92" t="s">
        <v>834</v>
      </c>
      <c r="HQ4" s="92" t="s">
        <v>838</v>
      </c>
      <c r="HR4" s="243" t="s">
        <v>834</v>
      </c>
      <c r="HS4" s="91" t="s">
        <v>824</v>
      </c>
      <c r="HT4" s="92">
        <v>1</v>
      </c>
      <c r="HU4" s="92" t="s">
        <v>824</v>
      </c>
      <c r="HV4" s="92">
        <v>1</v>
      </c>
      <c r="HW4" s="92" t="s">
        <v>824</v>
      </c>
      <c r="HX4" s="92">
        <v>1</v>
      </c>
      <c r="HY4" s="92" t="s">
        <v>824</v>
      </c>
      <c r="HZ4" s="92">
        <v>1</v>
      </c>
      <c r="IA4" s="92" t="s">
        <v>824</v>
      </c>
      <c r="IB4" s="92">
        <v>1</v>
      </c>
      <c r="IC4" s="92" t="s">
        <v>747</v>
      </c>
      <c r="ID4" s="92">
        <v>1</v>
      </c>
      <c r="IE4" s="92" t="s">
        <v>747</v>
      </c>
      <c r="IF4" s="92">
        <v>1</v>
      </c>
      <c r="IG4" s="92" t="s">
        <v>747</v>
      </c>
      <c r="IH4" s="92">
        <v>1</v>
      </c>
      <c r="II4" s="92" t="s">
        <v>747</v>
      </c>
      <c r="IJ4" s="92">
        <v>1</v>
      </c>
      <c r="IK4" s="92" t="s">
        <v>747</v>
      </c>
      <c r="IL4" s="92">
        <v>1</v>
      </c>
      <c r="IM4" s="273"/>
      <c r="IN4" s="81" t="s">
        <v>709</v>
      </c>
    </row>
    <row r="5" spans="1:248" x14ac:dyDescent="0.2">
      <c r="E5" s="58"/>
    </row>
    <row r="6" spans="1:248" x14ac:dyDescent="0.2">
      <c r="E6" s="58"/>
    </row>
    <row r="7" spans="1:248" x14ac:dyDescent="0.2">
      <c r="E7" s="58"/>
    </row>
    <row r="8" spans="1:248" x14ac:dyDescent="0.2">
      <c r="E8" s="58"/>
    </row>
    <row r="9" spans="1:248" x14ac:dyDescent="0.2">
      <c r="E9" s="58"/>
    </row>
    <row r="10" spans="1:248" x14ac:dyDescent="0.2">
      <c r="E10" s="58"/>
    </row>
    <row r="11" spans="1:248" x14ac:dyDescent="0.2">
      <c r="E11" s="58"/>
    </row>
    <row r="12" spans="1:248" x14ac:dyDescent="0.2">
      <c r="E12" s="58"/>
    </row>
    <row r="13" spans="1:248" x14ac:dyDescent="0.2">
      <c r="E13" s="58"/>
    </row>
    <row r="14" spans="1:248" x14ac:dyDescent="0.2">
      <c r="E14" s="58"/>
    </row>
    <row r="15" spans="1:248" x14ac:dyDescent="0.2">
      <c r="E15" s="58"/>
    </row>
    <row r="16" spans="1:248"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9">
    <mergeCell ref="CK2:DN2"/>
    <mergeCell ref="BF2:CI2"/>
    <mergeCell ref="AA2:BD2"/>
    <mergeCell ref="HS2:IB2"/>
    <mergeCell ref="IC2:IL2"/>
    <mergeCell ref="GY2:HR2"/>
    <mergeCell ref="FZ2:GS2"/>
    <mergeCell ref="FA2:FT2"/>
    <mergeCell ref="DP2:ES2"/>
  </mergeCells>
  <phoneticPr fontId="0" type="noConversion"/>
  <pageMargins left="0.75" right="0.75" top="1" bottom="1" header="0.5" footer="0.5"/>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6" t="s">
        <v>1150</v>
      </c>
      <c r="B4" s="16" t="s">
        <v>1149</v>
      </c>
      <c r="C4" s="17" t="s">
        <v>1148</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0A00-000000000000}"/>
  </hyperlinks>
  <pageMargins left="0.75" right="0.75" top="1" bottom="1" header="0.5" footer="0.5"/>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EP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20.140625" bestFit="1" customWidth="1"/>
    <col min="11" max="12" width="17.7109375" customWidth="1"/>
    <col min="13" max="13" width="14" customWidth="1"/>
    <col min="14" max="14" width="10.85546875" customWidth="1"/>
    <col min="15" max="15" width="14" customWidth="1"/>
    <col min="16" max="16" width="20.140625" bestFit="1" customWidth="1"/>
    <col min="17" max="17" width="23.42578125" style="36" customWidth="1"/>
    <col min="18" max="18" width="20.85546875" customWidth="1"/>
    <col min="19" max="19" width="16.5703125" bestFit="1" customWidth="1"/>
    <col min="20" max="20" width="11.28515625" customWidth="1"/>
    <col min="21" max="24" width="14" customWidth="1"/>
    <col min="25" max="25" width="24.7109375" customWidth="1"/>
    <col min="26" max="26" width="30.7109375" customWidth="1"/>
    <col min="27" max="27" width="26.28515625" customWidth="1"/>
    <col min="28" max="28" width="21.42578125" customWidth="1"/>
    <col min="29" max="29" width="14" customWidth="1"/>
    <col min="30" max="30" width="21.42578125" customWidth="1"/>
    <col min="31" max="33" width="14" customWidth="1"/>
    <col min="34" max="34" width="16.5703125" customWidth="1"/>
    <col min="35" max="49" width="14" customWidth="1"/>
    <col min="50" max="51" width="15.7109375" customWidth="1"/>
    <col min="52" max="53" width="14" customWidth="1"/>
    <col min="54" max="54" width="22.7109375" customWidth="1"/>
    <col min="55" max="68" width="14" customWidth="1"/>
    <col min="69" max="71" width="15.7109375" customWidth="1"/>
    <col min="72" max="73" width="25.7109375" customWidth="1"/>
    <col min="74" max="74" width="35.5703125" customWidth="1"/>
    <col min="75" max="84" width="15.7109375" customWidth="1"/>
    <col min="85" max="109" width="14" customWidth="1"/>
    <col min="110" max="110" width="45.7109375" customWidth="1"/>
    <col min="111" max="144" width="14" customWidth="1"/>
    <col min="145" max="145" width="62.7109375" customWidth="1"/>
    <col min="146" max="146" width="31.42578125" customWidth="1"/>
  </cols>
  <sheetData>
    <row r="1" spans="1:146" s="14" customFormat="1" ht="56.25" x14ac:dyDescent="0.2">
      <c r="A1" s="13"/>
      <c r="B1" s="13" t="s">
        <v>1326</v>
      </c>
      <c r="C1" s="13" t="s">
        <v>510</v>
      </c>
      <c r="D1" s="13" t="s">
        <v>1324</v>
      </c>
      <c r="E1" s="13" t="s">
        <v>519</v>
      </c>
      <c r="F1" s="13" t="s">
        <v>1323</v>
      </c>
      <c r="G1" s="13" t="s">
        <v>1322</v>
      </c>
      <c r="H1" s="13" t="str">
        <f>ReservedImageIds</f>
        <v>ImageId
0 = Default
100-199 Reserved for Stober
200-299 Reserved for Atlanta
300-399 Reserved for Harmonic Drive</v>
      </c>
      <c r="I1" s="182" t="s">
        <v>1355</v>
      </c>
      <c r="J1" s="13" t="s">
        <v>1210</v>
      </c>
      <c r="K1" s="13" t="s">
        <v>1400</v>
      </c>
      <c r="L1" s="13" t="s">
        <v>1376</v>
      </c>
      <c r="M1" s="234" t="s">
        <v>1102</v>
      </c>
      <c r="N1" s="13" t="s">
        <v>1103</v>
      </c>
      <c r="O1" s="13" t="s">
        <v>1261</v>
      </c>
      <c r="P1" s="13" t="s">
        <v>1262</v>
      </c>
      <c r="Q1" s="44" t="s">
        <v>1406</v>
      </c>
      <c r="R1" s="13" t="s">
        <v>1445</v>
      </c>
      <c r="S1" s="13" t="s">
        <v>1448</v>
      </c>
      <c r="T1" s="13" t="s">
        <v>543</v>
      </c>
      <c r="U1" s="13" t="s">
        <v>1105</v>
      </c>
      <c r="V1" s="13" t="s">
        <v>1106</v>
      </c>
      <c r="W1" s="13" t="s">
        <v>1104</v>
      </c>
      <c r="X1" s="13" t="s">
        <v>2136</v>
      </c>
      <c r="Y1" s="13" t="s">
        <v>1366</v>
      </c>
      <c r="Z1" s="13" t="s">
        <v>1381</v>
      </c>
      <c r="AA1" s="13" t="s">
        <v>593</v>
      </c>
      <c r="AB1" s="13" t="s">
        <v>1111</v>
      </c>
      <c r="AC1" s="13" t="s">
        <v>839</v>
      </c>
      <c r="AD1" s="187" t="s">
        <v>1377</v>
      </c>
      <c r="AE1" s="13" t="s">
        <v>558</v>
      </c>
      <c r="AF1" s="13" t="s">
        <v>622</v>
      </c>
      <c r="AG1" s="13" t="s">
        <v>623</v>
      </c>
      <c r="AH1" s="204" t="s">
        <v>1378</v>
      </c>
      <c r="AI1" s="13" t="s">
        <v>1379</v>
      </c>
      <c r="AJ1" s="13" t="s">
        <v>608</v>
      </c>
      <c r="AK1" s="13" t="s">
        <v>470</v>
      </c>
      <c r="AL1" s="13" t="s">
        <v>1107</v>
      </c>
      <c r="AM1" s="13" t="s">
        <v>469</v>
      </c>
      <c r="AN1" s="13" t="s">
        <v>473</v>
      </c>
      <c r="AO1" s="13" t="s">
        <v>1108</v>
      </c>
      <c r="AP1" s="13" t="s">
        <v>476</v>
      </c>
      <c r="AQ1" s="13" t="s">
        <v>584</v>
      </c>
      <c r="AR1" s="13" t="s">
        <v>1110</v>
      </c>
      <c r="AS1" s="13" t="s">
        <v>585</v>
      </c>
      <c r="AT1" s="13" t="s">
        <v>1153</v>
      </c>
      <c r="AU1" s="13" t="s">
        <v>1158</v>
      </c>
      <c r="AV1" s="13" t="s">
        <v>2132</v>
      </c>
      <c r="AW1" s="13" t="s">
        <v>559</v>
      </c>
      <c r="AX1" s="13" t="s">
        <v>2021</v>
      </c>
      <c r="AY1" s="13" t="s">
        <v>2020</v>
      </c>
      <c r="AZ1" s="13" t="s">
        <v>0</v>
      </c>
      <c r="BA1" s="13" t="s">
        <v>1112</v>
      </c>
      <c r="BB1" s="187" t="s">
        <v>1403</v>
      </c>
      <c r="BC1" s="13" t="s">
        <v>1404</v>
      </c>
      <c r="BD1" s="13" t="s">
        <v>609</v>
      </c>
      <c r="BE1" s="13" t="s">
        <v>478</v>
      </c>
      <c r="BF1" s="13" t="s">
        <v>1113</v>
      </c>
      <c r="BG1" s="13" t="s">
        <v>479</v>
      </c>
      <c r="BH1" s="13" t="s">
        <v>481</v>
      </c>
      <c r="BI1" s="13" t="s">
        <v>1114</v>
      </c>
      <c r="BJ1" s="13" t="s">
        <v>483</v>
      </c>
      <c r="BK1" s="13" t="s">
        <v>587</v>
      </c>
      <c r="BL1" s="13" t="s">
        <v>1109</v>
      </c>
      <c r="BM1" s="13" t="s">
        <v>586</v>
      </c>
      <c r="BN1" s="13" t="s">
        <v>1156</v>
      </c>
      <c r="BO1" s="13" t="s">
        <v>1157</v>
      </c>
      <c r="BP1" s="13" t="s">
        <v>560</v>
      </c>
      <c r="BQ1" s="13" t="s">
        <v>2021</v>
      </c>
      <c r="BR1" s="13" t="s">
        <v>2020</v>
      </c>
      <c r="BS1" s="182" t="s">
        <v>4</v>
      </c>
      <c r="BT1" s="13" t="s">
        <v>1115</v>
      </c>
      <c r="BU1" s="13" t="s">
        <v>1160</v>
      </c>
      <c r="BV1" s="13" t="s">
        <v>1382</v>
      </c>
      <c r="BW1" s="204" t="s">
        <v>1002</v>
      </c>
      <c r="BX1" s="156" t="s">
        <v>1097</v>
      </c>
      <c r="BY1" s="156" t="s">
        <v>1117</v>
      </c>
      <c r="BZ1" s="156" t="s">
        <v>1116</v>
      </c>
      <c r="CA1" s="156" t="s">
        <v>1118</v>
      </c>
      <c r="CB1" s="156" t="s">
        <v>1119</v>
      </c>
      <c r="CC1" s="156" t="s">
        <v>1120</v>
      </c>
      <c r="CD1" s="156" t="s">
        <v>1121</v>
      </c>
      <c r="CE1" s="156" t="s">
        <v>1122</v>
      </c>
      <c r="CF1" s="156" t="s">
        <v>1123</v>
      </c>
      <c r="CG1" s="156" t="s">
        <v>1124</v>
      </c>
      <c r="CH1" s="156" t="s">
        <v>1125</v>
      </c>
      <c r="CI1" s="156" t="s">
        <v>1126</v>
      </c>
      <c r="CJ1" s="173" t="s">
        <v>1127</v>
      </c>
      <c r="CK1" s="156" t="s">
        <v>1003</v>
      </c>
      <c r="CL1" s="156" t="s">
        <v>1098</v>
      </c>
      <c r="CM1" s="156" t="s">
        <v>1099</v>
      </c>
      <c r="CN1" s="156" t="s">
        <v>1128</v>
      </c>
      <c r="CO1" s="156" t="s">
        <v>1129</v>
      </c>
      <c r="CP1" s="156" t="s">
        <v>550</v>
      </c>
      <c r="CQ1" s="156" t="s">
        <v>1130</v>
      </c>
      <c r="CR1" s="156" t="s">
        <v>1131</v>
      </c>
      <c r="CS1" s="156" t="s">
        <v>552</v>
      </c>
      <c r="CT1" s="156" t="s">
        <v>1132</v>
      </c>
      <c r="CU1" s="156" t="s">
        <v>1133</v>
      </c>
      <c r="CV1" s="156" t="s">
        <v>551</v>
      </c>
      <c r="CW1" s="156" t="s">
        <v>1134</v>
      </c>
      <c r="CX1" s="156" t="s">
        <v>1135</v>
      </c>
      <c r="CY1" s="156" t="s">
        <v>553</v>
      </c>
      <c r="CZ1" s="156" t="s">
        <v>1136</v>
      </c>
      <c r="DA1" s="156" t="s">
        <v>1137</v>
      </c>
      <c r="DB1" s="156" t="s">
        <v>554</v>
      </c>
      <c r="DC1" s="156" t="s">
        <v>1138</v>
      </c>
      <c r="DD1" s="156" t="s">
        <v>1139</v>
      </c>
      <c r="DE1" s="173" t="s">
        <v>555</v>
      </c>
      <c r="DF1" s="351" t="s">
        <v>2426</v>
      </c>
      <c r="DG1" s="350" t="s">
        <v>1100</v>
      </c>
      <c r="DH1" s="156" t="s">
        <v>1101</v>
      </c>
      <c r="DI1" s="156" t="s">
        <v>1140</v>
      </c>
      <c r="DJ1" s="156" t="s">
        <v>621</v>
      </c>
      <c r="DK1" s="156" t="s">
        <v>1141</v>
      </c>
      <c r="DL1" s="156" t="s">
        <v>624</v>
      </c>
      <c r="DM1" s="156" t="s">
        <v>1145</v>
      </c>
      <c r="DN1" s="156" t="s">
        <v>625</v>
      </c>
      <c r="DO1" s="156" t="s">
        <v>1146</v>
      </c>
      <c r="DP1" s="156" t="s">
        <v>626</v>
      </c>
      <c r="DQ1" s="156" t="s">
        <v>1147</v>
      </c>
      <c r="DR1" s="156" t="s">
        <v>627</v>
      </c>
      <c r="DS1" s="156" t="s">
        <v>620</v>
      </c>
      <c r="DT1" s="173" t="s">
        <v>628</v>
      </c>
      <c r="DU1" s="156" t="s">
        <v>1070</v>
      </c>
      <c r="DV1" s="156" t="s">
        <v>1071</v>
      </c>
      <c r="DW1" s="156" t="s">
        <v>1004</v>
      </c>
      <c r="DX1" s="156" t="s">
        <v>1005</v>
      </c>
      <c r="DY1" s="156" t="s">
        <v>1006</v>
      </c>
      <c r="DZ1" s="156" t="s">
        <v>1007</v>
      </c>
      <c r="EA1" s="156" t="s">
        <v>1008</v>
      </c>
      <c r="EB1" s="156" t="s">
        <v>1009</v>
      </c>
      <c r="EC1" s="156" t="s">
        <v>1010</v>
      </c>
      <c r="ED1" s="157" t="s">
        <v>1011</v>
      </c>
      <c r="EE1" s="155" t="s">
        <v>1072</v>
      </c>
      <c r="EF1" s="156" t="s">
        <v>1073</v>
      </c>
      <c r="EG1" s="156" t="s">
        <v>124</v>
      </c>
      <c r="EH1" s="156" t="s">
        <v>125</v>
      </c>
      <c r="EI1" s="156" t="s">
        <v>126</v>
      </c>
      <c r="EJ1" s="156" t="s">
        <v>127</v>
      </c>
      <c r="EK1" s="156" t="s">
        <v>128</v>
      </c>
      <c r="EL1" s="156" t="s">
        <v>129</v>
      </c>
      <c r="EM1" s="156" t="s">
        <v>130</v>
      </c>
      <c r="EN1" s="157" t="s">
        <v>131</v>
      </c>
      <c r="EO1" s="245" t="s">
        <v>1325</v>
      </c>
      <c r="EP1" s="156" t="s">
        <v>1885</v>
      </c>
    </row>
    <row r="2" spans="1:146" s="14" customFormat="1" ht="236.25" outlineLevel="1" x14ac:dyDescent="0.2">
      <c r="A2" s="130" t="s">
        <v>597</v>
      </c>
      <c r="B2" s="130" t="s">
        <v>597</v>
      </c>
      <c r="C2" s="151" t="s">
        <v>1349</v>
      </c>
      <c r="D2" s="131" t="s">
        <v>1327</v>
      </c>
      <c r="E2" s="158" t="s">
        <v>2237</v>
      </c>
      <c r="F2" s="130" t="s">
        <v>2024</v>
      </c>
      <c r="G2" s="130" t="s">
        <v>1438</v>
      </c>
      <c r="H2" s="130" t="s">
        <v>1361</v>
      </c>
      <c r="I2" s="208" t="s">
        <v>2098</v>
      </c>
      <c r="J2" s="167" t="s">
        <v>2127</v>
      </c>
      <c r="K2" s="130" t="s">
        <v>2130</v>
      </c>
      <c r="L2" s="165" t="s">
        <v>2129</v>
      </c>
      <c r="M2" s="237" t="s">
        <v>597</v>
      </c>
      <c r="N2" s="130" t="s">
        <v>597</v>
      </c>
      <c r="O2" s="130" t="s">
        <v>1208</v>
      </c>
      <c r="P2" s="130" t="s">
        <v>1263</v>
      </c>
      <c r="Q2" s="130" t="s">
        <v>1405</v>
      </c>
      <c r="R2" s="130" t="s">
        <v>1447</v>
      </c>
      <c r="S2" s="130" t="s">
        <v>1446</v>
      </c>
      <c r="T2" s="130" t="s">
        <v>597</v>
      </c>
      <c r="U2" s="130" t="s">
        <v>597</v>
      </c>
      <c r="V2" s="130" t="s">
        <v>1335</v>
      </c>
      <c r="W2" s="130" t="s">
        <v>597</v>
      </c>
      <c r="X2" s="151" t="s">
        <v>2137</v>
      </c>
      <c r="Y2" s="165" t="s">
        <v>2134</v>
      </c>
      <c r="Z2" s="130" t="s">
        <v>1431</v>
      </c>
      <c r="AA2" s="130" t="s">
        <v>1337</v>
      </c>
      <c r="AB2" s="130" t="s">
        <v>1338</v>
      </c>
      <c r="AC2" s="169" t="s">
        <v>1351</v>
      </c>
      <c r="AD2" s="206" t="s">
        <v>1987</v>
      </c>
      <c r="AE2" s="130" t="s">
        <v>595</v>
      </c>
      <c r="AF2" s="130" t="s">
        <v>1336</v>
      </c>
      <c r="AG2" s="130" t="s">
        <v>1336</v>
      </c>
      <c r="AH2" s="206" t="s">
        <v>2125</v>
      </c>
      <c r="AI2" s="130" t="s">
        <v>1380</v>
      </c>
      <c r="AJ2" s="151" t="s">
        <v>611</v>
      </c>
      <c r="AK2" s="151" t="s">
        <v>603</v>
      </c>
      <c r="AL2" s="151" t="s">
        <v>603</v>
      </c>
      <c r="AM2" s="151" t="s">
        <v>603</v>
      </c>
      <c r="AN2" s="151" t="s">
        <v>603</v>
      </c>
      <c r="AO2" s="151" t="s">
        <v>603</v>
      </c>
      <c r="AP2" s="151" t="s">
        <v>603</v>
      </c>
      <c r="AQ2" s="151" t="s">
        <v>603</v>
      </c>
      <c r="AR2" s="151" t="s">
        <v>603</v>
      </c>
      <c r="AS2" s="151" t="s">
        <v>603</v>
      </c>
      <c r="AT2" s="151" t="s">
        <v>603</v>
      </c>
      <c r="AU2" s="151" t="s">
        <v>603</v>
      </c>
      <c r="AV2" s="151" t="s">
        <v>2133</v>
      </c>
      <c r="AW2" s="151" t="s">
        <v>850</v>
      </c>
      <c r="AX2" s="151" t="s">
        <v>850</v>
      </c>
      <c r="AY2" s="151" t="s">
        <v>1384</v>
      </c>
      <c r="AZ2" s="151" t="s">
        <v>1188</v>
      </c>
      <c r="BA2" s="169" t="s">
        <v>1351</v>
      </c>
      <c r="BB2" s="206" t="s">
        <v>2139</v>
      </c>
      <c r="BC2" s="130" t="s">
        <v>1380</v>
      </c>
      <c r="BD2" s="151" t="s">
        <v>1188</v>
      </c>
      <c r="BE2" s="151" t="s">
        <v>1188</v>
      </c>
      <c r="BF2" s="151" t="s">
        <v>1188</v>
      </c>
      <c r="BG2" s="151" t="s">
        <v>1188</v>
      </c>
      <c r="BH2" s="151" t="s">
        <v>1188</v>
      </c>
      <c r="BI2" s="151" t="s">
        <v>1188</v>
      </c>
      <c r="BJ2" s="151" t="s">
        <v>1188</v>
      </c>
      <c r="BK2" s="151" t="s">
        <v>603</v>
      </c>
      <c r="BL2" s="151" t="s">
        <v>603</v>
      </c>
      <c r="BM2" s="151" t="s">
        <v>603</v>
      </c>
      <c r="BN2" s="151" t="s">
        <v>596</v>
      </c>
      <c r="BO2" s="151" t="s">
        <v>596</v>
      </c>
      <c r="BP2" s="151" t="s">
        <v>596</v>
      </c>
      <c r="BQ2" s="151" t="s">
        <v>2022</v>
      </c>
      <c r="BR2" s="151" t="s">
        <v>2023</v>
      </c>
      <c r="BS2" s="207" t="s">
        <v>1188</v>
      </c>
      <c r="BT2" s="167" t="s">
        <v>1339</v>
      </c>
      <c r="BU2" s="130" t="s">
        <v>1340</v>
      </c>
      <c r="BV2" s="165" t="s">
        <v>1383</v>
      </c>
      <c r="BW2" s="395" t="s">
        <v>2154</v>
      </c>
      <c r="BX2" s="385"/>
      <c r="BY2" s="385"/>
      <c r="BZ2" s="385"/>
      <c r="CA2" s="385"/>
      <c r="CB2" s="385"/>
      <c r="CC2" s="385"/>
      <c r="CD2" s="385"/>
      <c r="CE2" s="385"/>
      <c r="CF2" s="385"/>
      <c r="CG2" s="385"/>
      <c r="CH2" s="385"/>
      <c r="CI2" s="385"/>
      <c r="CJ2" s="386"/>
      <c r="CK2" s="385" t="s">
        <v>2153</v>
      </c>
      <c r="CL2" s="385"/>
      <c r="CM2" s="385"/>
      <c r="CN2" s="385"/>
      <c r="CO2" s="385"/>
      <c r="CP2" s="385"/>
      <c r="CQ2" s="385"/>
      <c r="CR2" s="385"/>
      <c r="CS2" s="385"/>
      <c r="CT2" s="385"/>
      <c r="CU2" s="385"/>
      <c r="CV2" s="385"/>
      <c r="CW2" s="385"/>
      <c r="CX2" s="385"/>
      <c r="CY2" s="385"/>
      <c r="CZ2" s="385"/>
      <c r="DA2" s="385"/>
      <c r="DB2" s="385"/>
      <c r="DC2" s="385"/>
      <c r="DD2" s="385"/>
      <c r="DE2" s="386"/>
      <c r="DF2" s="151" t="s">
        <v>2493</v>
      </c>
      <c r="DG2" s="395" t="s">
        <v>2431</v>
      </c>
      <c r="DH2" s="385"/>
      <c r="DI2" s="385"/>
      <c r="DJ2" s="385"/>
      <c r="DK2" s="385"/>
      <c r="DL2" s="385"/>
      <c r="DM2" s="385"/>
      <c r="DN2" s="385"/>
      <c r="DO2" s="385"/>
      <c r="DP2" s="385"/>
      <c r="DQ2" s="385"/>
      <c r="DR2" s="385"/>
      <c r="DS2" s="385"/>
      <c r="DT2" s="386"/>
      <c r="DU2" s="405" t="s">
        <v>2161</v>
      </c>
      <c r="DV2" s="400"/>
      <c r="DW2" s="400"/>
      <c r="DX2" s="400"/>
      <c r="DY2" s="400"/>
      <c r="DZ2" s="400"/>
      <c r="EA2" s="400"/>
      <c r="EB2" s="400"/>
      <c r="EC2" s="400"/>
      <c r="ED2" s="400"/>
      <c r="EE2" s="400" t="s">
        <v>2162</v>
      </c>
      <c r="EF2" s="400"/>
      <c r="EG2" s="400"/>
      <c r="EH2" s="400"/>
      <c r="EI2" s="400"/>
      <c r="EJ2" s="400"/>
      <c r="EK2" s="400"/>
      <c r="EL2" s="400"/>
      <c r="EM2" s="400"/>
      <c r="EN2" s="400"/>
      <c r="EO2" s="246" t="s">
        <v>2272</v>
      </c>
      <c r="EP2" s="301" t="s">
        <v>1887</v>
      </c>
    </row>
    <row r="3" spans="1:146" ht="13.5" customHeight="1" x14ac:dyDescent="0.2">
      <c r="A3" s="93" t="s">
        <v>629</v>
      </c>
      <c r="B3" s="88" t="s">
        <v>631</v>
      </c>
      <c r="C3" s="88" t="s">
        <v>510</v>
      </c>
      <c r="D3" s="88" t="s">
        <v>1213</v>
      </c>
      <c r="E3" s="88" t="s">
        <v>511</v>
      </c>
      <c r="F3" s="88" t="s">
        <v>512</v>
      </c>
      <c r="G3" s="88" t="s">
        <v>520</v>
      </c>
      <c r="H3" s="88" t="s">
        <v>602</v>
      </c>
      <c r="I3" s="203" t="s">
        <v>1265</v>
      </c>
      <c r="J3" s="93" t="s">
        <v>103</v>
      </c>
      <c r="K3" s="88" t="s">
        <v>732</v>
      </c>
      <c r="L3" s="89" t="s">
        <v>733</v>
      </c>
      <c r="M3" s="238" t="s">
        <v>734</v>
      </c>
      <c r="N3" s="88" t="s">
        <v>735</v>
      </c>
      <c r="O3" s="88" t="s">
        <v>736</v>
      </c>
      <c r="P3" s="88" t="s">
        <v>1207</v>
      </c>
      <c r="Q3" s="88" t="s">
        <v>1206</v>
      </c>
      <c r="R3" s="88" t="s">
        <v>737</v>
      </c>
      <c r="S3" s="88" t="s">
        <v>1444</v>
      </c>
      <c r="T3" s="88" t="s">
        <v>738</v>
      </c>
      <c r="U3" s="88" t="s">
        <v>739</v>
      </c>
      <c r="V3" s="88" t="s">
        <v>740</v>
      </c>
      <c r="W3" s="88" t="s">
        <v>741</v>
      </c>
      <c r="X3" s="88" t="s">
        <v>2135</v>
      </c>
      <c r="Y3" s="89" t="s">
        <v>770</v>
      </c>
      <c r="Z3" s="88" t="s">
        <v>594</v>
      </c>
      <c r="AA3" s="88" t="s">
        <v>592</v>
      </c>
      <c r="AB3" s="88" t="s">
        <v>746</v>
      </c>
      <c r="AC3" s="89" t="s">
        <v>747</v>
      </c>
      <c r="AD3" s="205" t="s">
        <v>562</v>
      </c>
      <c r="AE3" s="88" t="s">
        <v>5</v>
      </c>
      <c r="AF3" s="88" t="s">
        <v>563</v>
      </c>
      <c r="AG3" s="88" t="s">
        <v>561</v>
      </c>
      <c r="AH3" s="205" t="s">
        <v>105</v>
      </c>
      <c r="AI3" s="88" t="s">
        <v>1012</v>
      </c>
      <c r="AJ3" s="88" t="s">
        <v>607</v>
      </c>
      <c r="AK3" s="88" t="s">
        <v>471</v>
      </c>
      <c r="AL3" s="88" t="s">
        <v>742</v>
      </c>
      <c r="AM3" s="88" t="s">
        <v>472</v>
      </c>
      <c r="AN3" s="88" t="s">
        <v>474</v>
      </c>
      <c r="AO3" s="88" t="s">
        <v>743</v>
      </c>
      <c r="AP3" s="88" t="s">
        <v>475</v>
      </c>
      <c r="AQ3" s="88" t="s">
        <v>582</v>
      </c>
      <c r="AR3" s="88" t="s">
        <v>745</v>
      </c>
      <c r="AS3" s="88" t="s">
        <v>583</v>
      </c>
      <c r="AT3" s="88" t="s">
        <v>1151</v>
      </c>
      <c r="AU3" s="88" t="s">
        <v>1152</v>
      </c>
      <c r="AV3" s="88" t="s">
        <v>2131</v>
      </c>
      <c r="AW3" s="88" t="s">
        <v>556</v>
      </c>
      <c r="AX3" s="88" t="s">
        <v>1163</v>
      </c>
      <c r="AY3" s="88" t="s">
        <v>1162</v>
      </c>
      <c r="AZ3" s="88" t="s">
        <v>1164</v>
      </c>
      <c r="BA3" s="89" t="s">
        <v>748</v>
      </c>
      <c r="BB3" s="205" t="s">
        <v>104</v>
      </c>
      <c r="BC3" s="88" t="s">
        <v>1013</v>
      </c>
      <c r="BD3" s="88" t="s">
        <v>610</v>
      </c>
      <c r="BE3" s="88" t="s">
        <v>477</v>
      </c>
      <c r="BF3" s="88" t="s">
        <v>749</v>
      </c>
      <c r="BG3" s="88" t="s">
        <v>480</v>
      </c>
      <c r="BH3" s="88" t="s">
        <v>482</v>
      </c>
      <c r="BI3" s="88" t="s">
        <v>750</v>
      </c>
      <c r="BJ3" s="88" t="s">
        <v>484</v>
      </c>
      <c r="BK3" s="88" t="s">
        <v>580</v>
      </c>
      <c r="BL3" s="88" t="s">
        <v>744</v>
      </c>
      <c r="BM3" s="88" t="s">
        <v>581</v>
      </c>
      <c r="BN3" s="88" t="s">
        <v>1154</v>
      </c>
      <c r="BO3" s="88" t="s">
        <v>1155</v>
      </c>
      <c r="BP3" s="88" t="s">
        <v>557</v>
      </c>
      <c r="BQ3" s="88" t="s">
        <v>2</v>
      </c>
      <c r="BR3" s="88" t="s">
        <v>1</v>
      </c>
      <c r="BS3" s="203" t="s">
        <v>3</v>
      </c>
      <c r="BT3" s="93" t="s">
        <v>1159</v>
      </c>
      <c r="BU3" s="88" t="s">
        <v>1161</v>
      </c>
      <c r="BV3" s="89" t="s">
        <v>542</v>
      </c>
      <c r="BW3" s="205" t="s">
        <v>995</v>
      </c>
      <c r="BX3" s="88" t="s">
        <v>996</v>
      </c>
      <c r="BY3" s="88" t="s">
        <v>751</v>
      </c>
      <c r="BZ3" s="88" t="s">
        <v>752</v>
      </c>
      <c r="CA3" s="88" t="s">
        <v>753</v>
      </c>
      <c r="CB3" s="88" t="s">
        <v>754</v>
      </c>
      <c r="CC3" s="88" t="s">
        <v>755</v>
      </c>
      <c r="CD3" s="88" t="s">
        <v>756</v>
      </c>
      <c r="CE3" s="88" t="s">
        <v>757</v>
      </c>
      <c r="CF3" s="88" t="s">
        <v>758</v>
      </c>
      <c r="CG3" s="88" t="s">
        <v>759</v>
      </c>
      <c r="CH3" s="88" t="s">
        <v>760</v>
      </c>
      <c r="CI3" s="88" t="s">
        <v>761</v>
      </c>
      <c r="CJ3" s="203" t="s">
        <v>762</v>
      </c>
      <c r="CK3" s="93" t="s">
        <v>997</v>
      </c>
      <c r="CL3" s="88" t="s">
        <v>998</v>
      </c>
      <c r="CM3" s="88" t="s">
        <v>999</v>
      </c>
      <c r="CN3" s="94" t="s">
        <v>763</v>
      </c>
      <c r="CO3" s="88" t="s">
        <v>764</v>
      </c>
      <c r="CP3" s="88" t="s">
        <v>544</v>
      </c>
      <c r="CQ3" s="88" t="s">
        <v>765</v>
      </c>
      <c r="CR3" s="88" t="s">
        <v>766</v>
      </c>
      <c r="CS3" s="88" t="s">
        <v>549</v>
      </c>
      <c r="CT3" s="88" t="s">
        <v>767</v>
      </c>
      <c r="CU3" s="88" t="s">
        <v>768</v>
      </c>
      <c r="CV3" s="88" t="s">
        <v>548</v>
      </c>
      <c r="CW3" s="88" t="s">
        <v>769</v>
      </c>
      <c r="CX3" s="88" t="s">
        <v>771</v>
      </c>
      <c r="CY3" s="88" t="s">
        <v>547</v>
      </c>
      <c r="CZ3" s="88" t="s">
        <v>772</v>
      </c>
      <c r="DA3" s="88" t="s">
        <v>773</v>
      </c>
      <c r="DB3" s="88" t="s">
        <v>546</v>
      </c>
      <c r="DC3" s="88" t="s">
        <v>774</v>
      </c>
      <c r="DD3" s="88" t="s">
        <v>775</v>
      </c>
      <c r="DE3" s="203" t="s">
        <v>545</v>
      </c>
      <c r="DF3" s="344" t="s">
        <v>2427</v>
      </c>
      <c r="DG3" s="348" t="s">
        <v>1000</v>
      </c>
      <c r="DH3" s="88" t="s">
        <v>1001</v>
      </c>
      <c r="DI3" s="88" t="s">
        <v>776</v>
      </c>
      <c r="DJ3" s="88" t="s">
        <v>777</v>
      </c>
      <c r="DK3" s="88" t="s">
        <v>778</v>
      </c>
      <c r="DL3" s="88" t="s">
        <v>779</v>
      </c>
      <c r="DM3" s="88" t="s">
        <v>780</v>
      </c>
      <c r="DN3" s="88" t="s">
        <v>781</v>
      </c>
      <c r="DO3" s="88" t="s">
        <v>782</v>
      </c>
      <c r="DP3" s="88" t="s">
        <v>783</v>
      </c>
      <c r="DQ3" s="88" t="s">
        <v>784</v>
      </c>
      <c r="DR3" s="88" t="s">
        <v>785</v>
      </c>
      <c r="DS3" s="88" t="s">
        <v>786</v>
      </c>
      <c r="DT3" s="203" t="s">
        <v>787</v>
      </c>
      <c r="DU3" s="93" t="s">
        <v>1064</v>
      </c>
      <c r="DV3" s="88" t="s">
        <v>1065</v>
      </c>
      <c r="DW3" s="88" t="s">
        <v>693</v>
      </c>
      <c r="DX3" s="88" t="s">
        <v>694</v>
      </c>
      <c r="DY3" s="88" t="s">
        <v>695</v>
      </c>
      <c r="DZ3" s="88" t="s">
        <v>696</v>
      </c>
      <c r="EA3" s="88" t="s">
        <v>697</v>
      </c>
      <c r="EB3" s="88" t="s">
        <v>698</v>
      </c>
      <c r="EC3" s="88" t="s">
        <v>699</v>
      </c>
      <c r="ED3" s="88" t="s">
        <v>700</v>
      </c>
      <c r="EE3" s="88" t="s">
        <v>1066</v>
      </c>
      <c r="EF3" s="88" t="s">
        <v>1067</v>
      </c>
      <c r="EG3" s="88" t="s">
        <v>701</v>
      </c>
      <c r="EH3" s="88" t="s">
        <v>702</v>
      </c>
      <c r="EI3" s="88" t="s">
        <v>703</v>
      </c>
      <c r="EJ3" s="88" t="s">
        <v>704</v>
      </c>
      <c r="EK3" s="88" t="s">
        <v>705</v>
      </c>
      <c r="EL3" s="88" t="s">
        <v>706</v>
      </c>
      <c r="EM3" s="88" t="s">
        <v>707</v>
      </c>
      <c r="EN3" s="88" t="s">
        <v>708</v>
      </c>
      <c r="EO3" s="312" t="s">
        <v>123</v>
      </c>
      <c r="EP3" s="83" t="s">
        <v>180</v>
      </c>
    </row>
    <row r="4" spans="1:146" s="10" customFormat="1" ht="13.5" customHeight="1" x14ac:dyDescent="0.2">
      <c r="A4" s="95" t="s">
        <v>709</v>
      </c>
      <c r="B4" s="68" t="s">
        <v>709</v>
      </c>
      <c r="C4" s="67"/>
      <c r="D4" s="67"/>
      <c r="E4" s="67"/>
      <c r="F4" s="67"/>
      <c r="G4" s="67"/>
      <c r="H4" s="68" t="s">
        <v>709</v>
      </c>
      <c r="I4" s="202"/>
      <c r="J4" s="95" t="s">
        <v>709</v>
      </c>
      <c r="K4" s="68" t="s">
        <v>709</v>
      </c>
      <c r="L4" s="103"/>
      <c r="M4" s="239" t="s">
        <v>709</v>
      </c>
      <c r="N4" s="68" t="s">
        <v>709</v>
      </c>
      <c r="O4" s="68" t="s">
        <v>747</v>
      </c>
      <c r="P4" s="68" t="s">
        <v>747</v>
      </c>
      <c r="Q4" s="68"/>
      <c r="R4" s="68" t="s">
        <v>831</v>
      </c>
      <c r="S4" s="68" t="s">
        <v>831</v>
      </c>
      <c r="T4" s="68" t="s">
        <v>827</v>
      </c>
      <c r="U4" s="68" t="s">
        <v>840</v>
      </c>
      <c r="V4" s="68" t="s">
        <v>840</v>
      </c>
      <c r="W4" s="68" t="s">
        <v>841</v>
      </c>
      <c r="X4" s="68" t="s">
        <v>841</v>
      </c>
      <c r="Y4" s="103" t="s">
        <v>709</v>
      </c>
      <c r="Z4" s="68" t="s">
        <v>709</v>
      </c>
      <c r="AA4" s="68" t="s">
        <v>827</v>
      </c>
      <c r="AB4" s="68" t="s">
        <v>827</v>
      </c>
      <c r="AC4" s="103" t="s">
        <v>837</v>
      </c>
      <c r="AD4" s="200"/>
      <c r="AE4" s="68" t="s">
        <v>842</v>
      </c>
      <c r="AF4" s="68" t="s">
        <v>827</v>
      </c>
      <c r="AG4" s="68" t="s">
        <v>832</v>
      </c>
      <c r="AH4" s="200" t="s">
        <v>709</v>
      </c>
      <c r="AI4" s="68" t="s">
        <v>709</v>
      </c>
      <c r="AJ4" s="68" t="s">
        <v>832</v>
      </c>
      <c r="AK4" s="68" t="s">
        <v>834</v>
      </c>
      <c r="AL4" s="68" t="s">
        <v>834</v>
      </c>
      <c r="AM4" s="68" t="s">
        <v>834</v>
      </c>
      <c r="AN4" s="68" t="s">
        <v>834</v>
      </c>
      <c r="AO4" s="68" t="s">
        <v>834</v>
      </c>
      <c r="AP4" s="68" t="s">
        <v>834</v>
      </c>
      <c r="AQ4" s="68" t="s">
        <v>827</v>
      </c>
      <c r="AR4" s="68" t="s">
        <v>827</v>
      </c>
      <c r="AS4" s="68" t="s">
        <v>827</v>
      </c>
      <c r="AT4" s="68" t="s">
        <v>747</v>
      </c>
      <c r="AU4" s="68" t="s">
        <v>747</v>
      </c>
      <c r="AV4" s="68" t="s">
        <v>747</v>
      </c>
      <c r="AW4" s="68" t="s">
        <v>842</v>
      </c>
      <c r="AX4" s="68" t="s">
        <v>827</v>
      </c>
      <c r="AY4" s="68"/>
      <c r="AZ4" s="68">
        <v>1</v>
      </c>
      <c r="BA4" s="103" t="s">
        <v>841</v>
      </c>
      <c r="BB4" s="200" t="s">
        <v>709</v>
      </c>
      <c r="BC4" s="68" t="s">
        <v>709</v>
      </c>
      <c r="BD4" s="68" t="s">
        <v>832</v>
      </c>
      <c r="BE4" s="68" t="s">
        <v>834</v>
      </c>
      <c r="BF4" s="68" t="s">
        <v>834</v>
      </c>
      <c r="BG4" s="68" t="s">
        <v>834</v>
      </c>
      <c r="BH4" s="68" t="s">
        <v>834</v>
      </c>
      <c r="BI4" s="68" t="s">
        <v>834</v>
      </c>
      <c r="BJ4" s="68" t="s">
        <v>834</v>
      </c>
      <c r="BK4" s="68" t="s">
        <v>827</v>
      </c>
      <c r="BL4" s="68" t="s">
        <v>827</v>
      </c>
      <c r="BM4" s="68" t="s">
        <v>827</v>
      </c>
      <c r="BN4" s="68" t="s">
        <v>747</v>
      </c>
      <c r="BO4" s="68" t="s">
        <v>747</v>
      </c>
      <c r="BP4" s="68" t="s">
        <v>842</v>
      </c>
      <c r="BQ4" s="68" t="s">
        <v>827</v>
      </c>
      <c r="BR4" s="68"/>
      <c r="BS4" s="191">
        <v>1</v>
      </c>
      <c r="BT4" s="95" t="s">
        <v>843</v>
      </c>
      <c r="BU4" s="68" t="s">
        <v>102</v>
      </c>
      <c r="BV4" s="103"/>
      <c r="BW4" s="200" t="s">
        <v>832</v>
      </c>
      <c r="BX4" s="68" t="s">
        <v>827</v>
      </c>
      <c r="BY4" s="68" t="s">
        <v>832</v>
      </c>
      <c r="BZ4" s="68" t="s">
        <v>827</v>
      </c>
      <c r="CA4" s="68" t="s">
        <v>832</v>
      </c>
      <c r="CB4" s="68" t="s">
        <v>827</v>
      </c>
      <c r="CC4" s="68" t="s">
        <v>832</v>
      </c>
      <c r="CD4" s="68" t="s">
        <v>827</v>
      </c>
      <c r="CE4" s="68" t="s">
        <v>832</v>
      </c>
      <c r="CF4" s="68" t="s">
        <v>827</v>
      </c>
      <c r="CG4" s="68" t="s">
        <v>832</v>
      </c>
      <c r="CH4" s="68" t="s">
        <v>827</v>
      </c>
      <c r="CI4" s="68" t="s">
        <v>832</v>
      </c>
      <c r="CJ4" s="191" t="s">
        <v>827</v>
      </c>
      <c r="CK4" s="95" t="s">
        <v>832</v>
      </c>
      <c r="CL4" s="68" t="s">
        <v>827</v>
      </c>
      <c r="CM4" s="68" t="s">
        <v>843</v>
      </c>
      <c r="CN4" s="68" t="s">
        <v>832</v>
      </c>
      <c r="CO4" s="68" t="s">
        <v>827</v>
      </c>
      <c r="CP4" s="68" t="s">
        <v>843</v>
      </c>
      <c r="CQ4" s="68" t="s">
        <v>832</v>
      </c>
      <c r="CR4" s="68" t="s">
        <v>827</v>
      </c>
      <c r="CS4" s="68" t="s">
        <v>843</v>
      </c>
      <c r="CT4" s="68" t="s">
        <v>832</v>
      </c>
      <c r="CU4" s="68" t="s">
        <v>827</v>
      </c>
      <c r="CV4" s="68" t="s">
        <v>843</v>
      </c>
      <c r="CW4" s="68" t="s">
        <v>832</v>
      </c>
      <c r="CX4" s="68" t="s">
        <v>827</v>
      </c>
      <c r="CY4" s="68" t="s">
        <v>843</v>
      </c>
      <c r="CZ4" s="68" t="s">
        <v>832</v>
      </c>
      <c r="DA4" s="68" t="s">
        <v>827</v>
      </c>
      <c r="DB4" s="68" t="s">
        <v>843</v>
      </c>
      <c r="DC4" s="68" t="s">
        <v>832</v>
      </c>
      <c r="DD4" s="68" t="s">
        <v>827</v>
      </c>
      <c r="DE4" s="191" t="s">
        <v>843</v>
      </c>
      <c r="DF4" s="345">
        <v>1</v>
      </c>
      <c r="DG4" s="349" t="s">
        <v>832</v>
      </c>
      <c r="DH4" s="68">
        <v>1</v>
      </c>
      <c r="DI4" s="68" t="s">
        <v>832</v>
      </c>
      <c r="DJ4" s="68">
        <v>1</v>
      </c>
      <c r="DK4" s="68" t="s">
        <v>832</v>
      </c>
      <c r="DL4" s="68">
        <v>1</v>
      </c>
      <c r="DM4" s="68" t="s">
        <v>832</v>
      </c>
      <c r="DN4" s="68">
        <v>1</v>
      </c>
      <c r="DO4" s="68" t="s">
        <v>832</v>
      </c>
      <c r="DP4" s="68">
        <v>1</v>
      </c>
      <c r="DQ4" s="68" t="s">
        <v>832</v>
      </c>
      <c r="DR4" s="68">
        <v>1</v>
      </c>
      <c r="DS4" s="68" t="s">
        <v>832</v>
      </c>
      <c r="DT4" s="191">
        <v>1</v>
      </c>
      <c r="DU4" s="90" t="s">
        <v>824</v>
      </c>
      <c r="DV4" s="67">
        <v>1</v>
      </c>
      <c r="DW4" s="67" t="s">
        <v>824</v>
      </c>
      <c r="DX4" s="67">
        <v>1</v>
      </c>
      <c r="DY4" s="67" t="s">
        <v>824</v>
      </c>
      <c r="DZ4" s="67">
        <v>1</v>
      </c>
      <c r="EA4" s="67" t="s">
        <v>824</v>
      </c>
      <c r="EB4" s="67">
        <v>1</v>
      </c>
      <c r="EC4" s="67" t="s">
        <v>824</v>
      </c>
      <c r="ED4" s="67">
        <v>1</v>
      </c>
      <c r="EE4" s="67" t="s">
        <v>747</v>
      </c>
      <c r="EF4" s="67">
        <v>1</v>
      </c>
      <c r="EG4" s="67" t="s">
        <v>747</v>
      </c>
      <c r="EH4" s="67">
        <v>1</v>
      </c>
      <c r="EI4" s="67" t="s">
        <v>747</v>
      </c>
      <c r="EJ4" s="67">
        <v>1</v>
      </c>
      <c r="EK4" s="67" t="s">
        <v>747</v>
      </c>
      <c r="EL4" s="67">
        <v>1</v>
      </c>
      <c r="EM4" s="67" t="s">
        <v>747</v>
      </c>
      <c r="EN4" s="67">
        <v>1</v>
      </c>
      <c r="EO4" s="273"/>
      <c r="EP4" s="81" t="s">
        <v>709</v>
      </c>
    </row>
    <row r="5" spans="1:146" x14ac:dyDescent="0.2">
      <c r="E5" s="58"/>
    </row>
    <row r="6" spans="1:146" x14ac:dyDescent="0.2">
      <c r="E6" s="58"/>
    </row>
    <row r="7" spans="1:146" x14ac:dyDescent="0.2">
      <c r="E7" s="58"/>
    </row>
    <row r="8" spans="1:146" x14ac:dyDescent="0.2">
      <c r="E8" s="58"/>
    </row>
    <row r="9" spans="1:146" x14ac:dyDescent="0.2">
      <c r="E9" s="58"/>
    </row>
    <row r="10" spans="1:146" x14ac:dyDescent="0.2">
      <c r="E10" s="58"/>
    </row>
    <row r="11" spans="1:146" x14ac:dyDescent="0.2">
      <c r="E11" s="58"/>
    </row>
    <row r="12" spans="1:146" x14ac:dyDescent="0.2">
      <c r="E12" s="58"/>
    </row>
    <row r="13" spans="1:146" x14ac:dyDescent="0.2">
      <c r="E13" s="58"/>
    </row>
    <row r="14" spans="1:146" x14ac:dyDescent="0.2">
      <c r="E14" s="58"/>
    </row>
    <row r="15" spans="1:146" x14ac:dyDescent="0.2">
      <c r="E15" s="58"/>
    </row>
    <row r="16" spans="1:146"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5">
    <mergeCell ref="DU2:ED2"/>
    <mergeCell ref="EE2:EN2"/>
    <mergeCell ref="CK2:DE2"/>
    <mergeCell ref="BW2:CJ2"/>
    <mergeCell ref="DG2:DT2"/>
  </mergeCells>
  <phoneticPr fontId="0" type="noConversion"/>
  <pageMargins left="0.75" right="0.75" top="1" bottom="1" header="0.5" footer="0.5"/>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D745A-1C1C-4D6F-B916-BF984F3CDBEF}">
  <sheetPr>
    <outlinePr summaryBelow="0" summaryRight="0"/>
  </sheetPr>
  <dimension ref="A1:N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5.7109375" customWidth="1"/>
    <col min="8" max="8" width="20.85546875" customWidth="1"/>
    <col min="9" max="12" width="14" customWidth="1"/>
    <col min="13" max="13" width="11.28515625" customWidth="1"/>
    <col min="14" max="14" width="14" customWidth="1"/>
  </cols>
  <sheetData>
    <row r="1" spans="1:14" s="14" customFormat="1" ht="33.75" x14ac:dyDescent="0.2">
      <c r="A1" s="13"/>
      <c r="B1" s="13" t="s">
        <v>1326</v>
      </c>
      <c r="C1" s="13" t="s">
        <v>510</v>
      </c>
      <c r="D1" s="13" t="s">
        <v>1324</v>
      </c>
      <c r="E1" s="13" t="s">
        <v>519</v>
      </c>
      <c r="F1" s="224" t="s">
        <v>1323</v>
      </c>
      <c r="G1" s="13" t="s">
        <v>568</v>
      </c>
      <c r="H1" s="13" t="s">
        <v>570</v>
      </c>
      <c r="I1" s="13" t="s">
        <v>2110</v>
      </c>
      <c r="J1" s="13" t="s">
        <v>2111</v>
      </c>
      <c r="K1" s="13" t="s">
        <v>2112</v>
      </c>
      <c r="L1" s="13" t="s">
        <v>2113</v>
      </c>
      <c r="M1" s="13" t="s">
        <v>543</v>
      </c>
      <c r="N1" s="13" t="s">
        <v>839</v>
      </c>
    </row>
    <row r="2" spans="1:14" s="14" customFormat="1" ht="123.75" outlineLevel="1" x14ac:dyDescent="0.2">
      <c r="A2" s="130" t="s">
        <v>597</v>
      </c>
      <c r="B2" s="130" t="s">
        <v>597</v>
      </c>
      <c r="C2" s="151" t="s">
        <v>1349</v>
      </c>
      <c r="D2" s="135" t="s">
        <v>1327</v>
      </c>
      <c r="E2" s="158" t="s">
        <v>2237</v>
      </c>
      <c r="F2" s="250" t="s">
        <v>2024</v>
      </c>
      <c r="G2" s="167" t="s">
        <v>597</v>
      </c>
      <c r="H2" s="130" t="s">
        <v>597</v>
      </c>
      <c r="I2" s="151" t="s">
        <v>1188</v>
      </c>
      <c r="J2" s="151" t="s">
        <v>1188</v>
      </c>
      <c r="K2" s="130" t="s">
        <v>597</v>
      </c>
      <c r="L2" s="130" t="s">
        <v>597</v>
      </c>
      <c r="M2" s="130" t="s">
        <v>597</v>
      </c>
      <c r="N2" s="151" t="s">
        <v>1351</v>
      </c>
    </row>
    <row r="3" spans="1:14" ht="13.5" customHeight="1" x14ac:dyDescent="0.2">
      <c r="A3" s="93" t="s">
        <v>629</v>
      </c>
      <c r="B3" s="88" t="s">
        <v>631</v>
      </c>
      <c r="C3" s="88" t="s">
        <v>510</v>
      </c>
      <c r="D3" s="88" t="s">
        <v>1213</v>
      </c>
      <c r="E3" s="88" t="s">
        <v>511</v>
      </c>
      <c r="F3" s="226" t="s">
        <v>512</v>
      </c>
      <c r="G3" s="93" t="s">
        <v>736</v>
      </c>
      <c r="H3" s="88" t="s">
        <v>737</v>
      </c>
      <c r="I3" s="88" t="s">
        <v>2086</v>
      </c>
      <c r="J3" s="88" t="s">
        <v>2114</v>
      </c>
      <c r="K3" s="88" t="s">
        <v>2085</v>
      </c>
      <c r="L3" s="88" t="s">
        <v>2115</v>
      </c>
      <c r="M3" s="88" t="s">
        <v>2116</v>
      </c>
      <c r="N3" s="88" t="s">
        <v>747</v>
      </c>
    </row>
    <row r="4" spans="1:14" s="10" customFormat="1" ht="13.5" customHeight="1" x14ac:dyDescent="0.2">
      <c r="A4" s="95" t="s">
        <v>709</v>
      </c>
      <c r="B4" s="68" t="s">
        <v>709</v>
      </c>
      <c r="C4" s="67"/>
      <c r="D4" s="67"/>
      <c r="E4" s="67"/>
      <c r="F4" s="252"/>
      <c r="G4" s="95" t="s">
        <v>747</v>
      </c>
      <c r="H4" s="68" t="s">
        <v>831</v>
      </c>
      <c r="I4" s="68" t="s">
        <v>832</v>
      </c>
      <c r="J4" s="68" t="s">
        <v>827</v>
      </c>
      <c r="K4" s="68" t="s">
        <v>832</v>
      </c>
      <c r="L4" s="68" t="s">
        <v>827</v>
      </c>
      <c r="M4" s="68" t="s">
        <v>827</v>
      </c>
      <c r="N4" s="68" t="s">
        <v>837</v>
      </c>
    </row>
    <row r="5" spans="1:14" x14ac:dyDescent="0.2">
      <c r="E5" s="58"/>
    </row>
    <row r="6" spans="1:14" x14ac:dyDescent="0.2">
      <c r="E6" s="58"/>
    </row>
    <row r="7" spans="1:14" x14ac:dyDescent="0.2">
      <c r="E7" s="58"/>
    </row>
    <row r="8" spans="1:14" x14ac:dyDescent="0.2">
      <c r="E8" s="58"/>
    </row>
    <row r="9" spans="1:14" x14ac:dyDescent="0.2">
      <c r="E9" s="58"/>
    </row>
    <row r="10" spans="1:14" x14ac:dyDescent="0.2">
      <c r="E10" s="58"/>
    </row>
    <row r="11" spans="1:14" x14ac:dyDescent="0.2">
      <c r="E11" s="58"/>
    </row>
    <row r="12" spans="1:14" x14ac:dyDescent="0.2">
      <c r="E12" s="58"/>
    </row>
    <row r="13" spans="1:14" x14ac:dyDescent="0.2">
      <c r="E13" s="58"/>
    </row>
    <row r="14" spans="1:14" x14ac:dyDescent="0.2">
      <c r="E14" s="58"/>
    </row>
    <row r="15" spans="1:14" x14ac:dyDescent="0.2">
      <c r="E15" s="58"/>
    </row>
    <row r="16" spans="1:14"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67"/>
  <sheetViews>
    <sheetView showGridLines="0" workbookViewId="0">
      <selection sqref="A1:D1"/>
    </sheetView>
  </sheetViews>
  <sheetFormatPr defaultColWidth="9.140625" defaultRowHeight="12.75" x14ac:dyDescent="0.2"/>
  <cols>
    <col min="1" max="1" width="3.7109375" style="25" customWidth="1"/>
    <col min="2" max="2" width="26.5703125" style="25" customWidth="1"/>
    <col min="3" max="4" width="27.5703125" style="25" customWidth="1"/>
    <col min="5" max="5" width="4" style="25" customWidth="1"/>
    <col min="6" max="6" width="42.42578125" style="25" customWidth="1"/>
    <col min="7" max="16384" width="9.140625" style="25"/>
  </cols>
  <sheetData>
    <row r="1" spans="1:4" ht="18" customHeight="1" x14ac:dyDescent="0.2">
      <c r="A1" s="411" t="s">
        <v>1984</v>
      </c>
      <c r="B1" s="411"/>
      <c r="C1" s="411"/>
      <c r="D1" s="411"/>
    </row>
    <row r="2" spans="1:4" ht="15.75" x14ac:dyDescent="0.25">
      <c r="B2" s="24"/>
    </row>
    <row r="8" spans="1:4" ht="18" customHeight="1" x14ac:dyDescent="0.2">
      <c r="A8" s="411" t="s">
        <v>1985</v>
      </c>
      <c r="B8" s="411"/>
      <c r="C8" s="411"/>
      <c r="D8" s="411"/>
    </row>
    <row r="9" spans="1:4" ht="15.75" x14ac:dyDescent="0.25">
      <c r="B9" s="24"/>
    </row>
    <row r="15" spans="1:4" ht="18" customHeight="1" x14ac:dyDescent="0.2">
      <c r="A15" s="411" t="s">
        <v>591</v>
      </c>
      <c r="B15" s="411"/>
      <c r="C15" s="411"/>
      <c r="D15" s="411"/>
    </row>
    <row r="16" spans="1:4" ht="15.75" x14ac:dyDescent="0.25">
      <c r="B16" s="24"/>
    </row>
    <row r="21" spans="1:4" x14ac:dyDescent="0.2">
      <c r="B21"/>
    </row>
    <row r="25" spans="1:4" x14ac:dyDescent="0.2">
      <c r="B25"/>
    </row>
    <row r="31" spans="1:4" ht="18" customHeight="1" x14ac:dyDescent="0.2">
      <c r="A31" s="411" t="s">
        <v>589</v>
      </c>
      <c r="B31" s="411"/>
      <c r="C31" s="411"/>
      <c r="D31" s="411"/>
    </row>
    <row r="32" spans="1:4" x14ac:dyDescent="0.2">
      <c r="B32" s="23"/>
    </row>
    <row r="37" spans="1:4" ht="18" customHeight="1" x14ac:dyDescent="0.2">
      <c r="A37" s="411" t="s">
        <v>590</v>
      </c>
      <c r="B37" s="411"/>
      <c r="C37" s="411"/>
      <c r="D37" s="411"/>
    </row>
    <row r="43" spans="1:4" ht="40.15" customHeight="1" x14ac:dyDescent="0.2">
      <c r="A43" s="410" t="s">
        <v>606</v>
      </c>
      <c r="B43" s="411"/>
      <c r="C43" s="411"/>
      <c r="D43" s="411"/>
    </row>
    <row r="49" spans="1:4" ht="160.15" customHeight="1" x14ac:dyDescent="0.2"/>
    <row r="51" spans="1:4" ht="40.15" customHeight="1" x14ac:dyDescent="0.2">
      <c r="A51" s="410" t="s">
        <v>604</v>
      </c>
      <c r="B51" s="411"/>
      <c r="C51" s="411"/>
      <c r="D51" s="411"/>
    </row>
    <row r="57" spans="1:4" ht="160.15" customHeight="1" x14ac:dyDescent="0.2"/>
    <row r="59" spans="1:4" ht="40.15" customHeight="1" x14ac:dyDescent="0.2">
      <c r="A59" s="410" t="s">
        <v>605</v>
      </c>
      <c r="B59" s="411"/>
      <c r="C59" s="411"/>
      <c r="D59" s="411"/>
    </row>
    <row r="67" ht="160.15" customHeight="1" x14ac:dyDescent="0.2"/>
  </sheetData>
  <mergeCells count="8">
    <mergeCell ref="A59:D59"/>
    <mergeCell ref="A31:D31"/>
    <mergeCell ref="A37:D37"/>
    <mergeCell ref="A1:D1"/>
    <mergeCell ref="A8:D8"/>
    <mergeCell ref="A15:D15"/>
    <mergeCell ref="A43:D43"/>
    <mergeCell ref="A51:D51"/>
  </mergeCells>
  <phoneticPr fontId="2" type="noConversion"/>
  <pageMargins left="0.75" right="0.75" top="1" bottom="1" header="0.5" footer="0.5"/>
  <headerFooter alignWithMargins="0"/>
  <drawing r:id="rId1"/>
  <legacyDrawing r:id="rId2"/>
  <oleObjects>
    <mc:AlternateContent xmlns:mc="http://schemas.openxmlformats.org/markup-compatibility/2006">
      <mc:Choice Requires="x14">
        <oleObject progId="Equation.3" shapeId="12328" r:id="rId3">
          <objectPr defaultSize="0" autoPict="0" r:id="rId4">
            <anchor moveWithCells="1" sizeWithCells="1">
              <from>
                <xdr:col>1</xdr:col>
                <xdr:colOff>0</xdr:colOff>
                <xdr:row>44</xdr:row>
                <xdr:rowOff>0</xdr:rowOff>
              </from>
              <to>
                <xdr:col>1</xdr:col>
                <xdr:colOff>1362075</xdr:colOff>
                <xdr:row>45</xdr:row>
                <xdr:rowOff>28575</xdr:rowOff>
              </to>
            </anchor>
          </objectPr>
        </oleObject>
      </mc:Choice>
      <mc:Fallback>
        <oleObject progId="Equation.3" shapeId="12328" r:id="rId3"/>
      </mc:Fallback>
    </mc:AlternateContent>
    <mc:AlternateContent xmlns:mc="http://schemas.openxmlformats.org/markup-compatibility/2006">
      <mc:Choice Requires="x14">
        <oleObject progId="Equation.3" shapeId="12327" r:id="rId5">
          <objectPr defaultSize="0" autoPict="0" r:id="rId6">
            <anchor moveWithCells="1" sizeWithCells="1">
              <from>
                <xdr:col>2</xdr:col>
                <xdr:colOff>0</xdr:colOff>
                <xdr:row>44</xdr:row>
                <xdr:rowOff>0</xdr:rowOff>
              </from>
              <to>
                <xdr:col>2</xdr:col>
                <xdr:colOff>1362075</xdr:colOff>
                <xdr:row>45</xdr:row>
                <xdr:rowOff>28575</xdr:rowOff>
              </to>
            </anchor>
          </objectPr>
        </oleObject>
      </mc:Choice>
      <mc:Fallback>
        <oleObject progId="Equation.3" shapeId="12327" r:id="rId5"/>
      </mc:Fallback>
    </mc:AlternateContent>
    <mc:AlternateContent xmlns:mc="http://schemas.openxmlformats.org/markup-compatibility/2006">
      <mc:Choice Requires="x14">
        <oleObject progId="Equation.3" shapeId="12326" r:id="rId7">
          <objectPr defaultSize="0" autoPict="0" r:id="rId8">
            <anchor moveWithCells="1" sizeWithCells="1">
              <from>
                <xdr:col>3</xdr:col>
                <xdr:colOff>0</xdr:colOff>
                <xdr:row>44</xdr:row>
                <xdr:rowOff>0</xdr:rowOff>
              </from>
              <to>
                <xdr:col>3</xdr:col>
                <xdr:colOff>1409700</xdr:colOff>
                <xdr:row>45</xdr:row>
                <xdr:rowOff>28575</xdr:rowOff>
              </to>
            </anchor>
          </objectPr>
        </oleObject>
      </mc:Choice>
      <mc:Fallback>
        <oleObject progId="Equation.3" shapeId="12326" r:id="rId7"/>
      </mc:Fallback>
    </mc:AlternateContent>
    <mc:AlternateContent xmlns:mc="http://schemas.openxmlformats.org/markup-compatibility/2006">
      <mc:Choice Requires="x14">
        <oleObject progId="Equation.3" shapeId="12325" r:id="rId9">
          <objectPr defaultSize="0" autoPict="0" r:id="rId10">
            <anchor moveWithCells="1" sizeWithCells="1">
              <from>
                <xdr:col>1</xdr:col>
                <xdr:colOff>0</xdr:colOff>
                <xdr:row>46</xdr:row>
                <xdr:rowOff>0</xdr:rowOff>
              </from>
              <to>
                <xdr:col>1</xdr:col>
                <xdr:colOff>1133475</xdr:colOff>
                <xdr:row>47</xdr:row>
                <xdr:rowOff>28575</xdr:rowOff>
              </to>
            </anchor>
          </objectPr>
        </oleObject>
      </mc:Choice>
      <mc:Fallback>
        <oleObject progId="Equation.3" shapeId="12325" r:id="rId9"/>
      </mc:Fallback>
    </mc:AlternateContent>
    <mc:AlternateContent xmlns:mc="http://schemas.openxmlformats.org/markup-compatibility/2006">
      <mc:Choice Requires="x14">
        <oleObject progId="Equation.3" shapeId="12324" r:id="rId11">
          <objectPr defaultSize="0" autoPict="0" r:id="rId12">
            <anchor moveWithCells="1" sizeWithCells="1">
              <from>
                <xdr:col>2</xdr:col>
                <xdr:colOff>0</xdr:colOff>
                <xdr:row>46</xdr:row>
                <xdr:rowOff>0</xdr:rowOff>
              </from>
              <to>
                <xdr:col>2</xdr:col>
                <xdr:colOff>1133475</xdr:colOff>
                <xdr:row>47</xdr:row>
                <xdr:rowOff>28575</xdr:rowOff>
              </to>
            </anchor>
          </objectPr>
        </oleObject>
      </mc:Choice>
      <mc:Fallback>
        <oleObject progId="Equation.3" shapeId="12324" r:id="rId11"/>
      </mc:Fallback>
    </mc:AlternateContent>
    <mc:AlternateContent xmlns:mc="http://schemas.openxmlformats.org/markup-compatibility/2006">
      <mc:Choice Requires="x14">
        <oleObject progId="Equation.3" shapeId="12323" r:id="rId13">
          <objectPr defaultSize="0" autoPict="0" r:id="rId14">
            <anchor moveWithCells="1" sizeWithCells="1">
              <from>
                <xdr:col>3</xdr:col>
                <xdr:colOff>0</xdr:colOff>
                <xdr:row>46</xdr:row>
                <xdr:rowOff>0</xdr:rowOff>
              </from>
              <to>
                <xdr:col>3</xdr:col>
                <xdr:colOff>1209675</xdr:colOff>
                <xdr:row>47</xdr:row>
                <xdr:rowOff>28575</xdr:rowOff>
              </to>
            </anchor>
          </objectPr>
        </oleObject>
      </mc:Choice>
      <mc:Fallback>
        <oleObject progId="Equation.3" shapeId="12323" r:id="rId13"/>
      </mc:Fallback>
    </mc:AlternateContent>
    <mc:AlternateContent xmlns:mc="http://schemas.openxmlformats.org/markup-compatibility/2006">
      <mc:Choice Requires="x14">
        <oleObject progId="Equation.3" shapeId="12322" r:id="rId15">
          <objectPr defaultSize="0" autoPict="0" r:id="rId4">
            <anchor moveWithCells="1" sizeWithCells="1">
              <from>
                <xdr:col>1</xdr:col>
                <xdr:colOff>0</xdr:colOff>
                <xdr:row>52</xdr:row>
                <xdr:rowOff>0</xdr:rowOff>
              </from>
              <to>
                <xdr:col>1</xdr:col>
                <xdr:colOff>1362075</xdr:colOff>
                <xdr:row>53</xdr:row>
                <xdr:rowOff>28575</xdr:rowOff>
              </to>
            </anchor>
          </objectPr>
        </oleObject>
      </mc:Choice>
      <mc:Fallback>
        <oleObject progId="Equation.3" shapeId="12322" r:id="rId15"/>
      </mc:Fallback>
    </mc:AlternateContent>
    <mc:AlternateContent xmlns:mc="http://schemas.openxmlformats.org/markup-compatibility/2006">
      <mc:Choice Requires="x14">
        <oleObject progId="Equation.3" shapeId="12321" r:id="rId16">
          <objectPr defaultSize="0" autoPict="0" r:id="rId6">
            <anchor moveWithCells="1" sizeWithCells="1">
              <from>
                <xdr:col>2</xdr:col>
                <xdr:colOff>0</xdr:colOff>
                <xdr:row>52</xdr:row>
                <xdr:rowOff>0</xdr:rowOff>
              </from>
              <to>
                <xdr:col>2</xdr:col>
                <xdr:colOff>1362075</xdr:colOff>
                <xdr:row>53</xdr:row>
                <xdr:rowOff>28575</xdr:rowOff>
              </to>
            </anchor>
          </objectPr>
        </oleObject>
      </mc:Choice>
      <mc:Fallback>
        <oleObject progId="Equation.3" shapeId="12321" r:id="rId16"/>
      </mc:Fallback>
    </mc:AlternateContent>
    <mc:AlternateContent xmlns:mc="http://schemas.openxmlformats.org/markup-compatibility/2006">
      <mc:Choice Requires="x14">
        <oleObject progId="Equation.3" shapeId="12320" r:id="rId17">
          <objectPr defaultSize="0" autoPict="0" r:id="rId8">
            <anchor moveWithCells="1" sizeWithCells="1">
              <from>
                <xdr:col>3</xdr:col>
                <xdr:colOff>0</xdr:colOff>
                <xdr:row>52</xdr:row>
                <xdr:rowOff>0</xdr:rowOff>
              </from>
              <to>
                <xdr:col>3</xdr:col>
                <xdr:colOff>1409700</xdr:colOff>
                <xdr:row>53</xdr:row>
                <xdr:rowOff>28575</xdr:rowOff>
              </to>
            </anchor>
          </objectPr>
        </oleObject>
      </mc:Choice>
      <mc:Fallback>
        <oleObject progId="Equation.3" shapeId="12320" r:id="rId17"/>
      </mc:Fallback>
    </mc:AlternateContent>
    <mc:AlternateContent xmlns:mc="http://schemas.openxmlformats.org/markup-compatibility/2006">
      <mc:Choice Requires="x14">
        <oleObject progId="Equation.3" shapeId="12319" r:id="rId18">
          <objectPr defaultSize="0" autoPict="0" r:id="rId19">
            <anchor moveWithCells="1" sizeWithCells="1">
              <from>
                <xdr:col>1</xdr:col>
                <xdr:colOff>0</xdr:colOff>
                <xdr:row>54</xdr:row>
                <xdr:rowOff>0</xdr:rowOff>
              </from>
              <to>
                <xdr:col>1</xdr:col>
                <xdr:colOff>1019175</xdr:colOff>
                <xdr:row>55</xdr:row>
                <xdr:rowOff>28575</xdr:rowOff>
              </to>
            </anchor>
          </objectPr>
        </oleObject>
      </mc:Choice>
      <mc:Fallback>
        <oleObject progId="Equation.3" shapeId="12319" r:id="rId18"/>
      </mc:Fallback>
    </mc:AlternateContent>
    <mc:AlternateContent xmlns:mc="http://schemas.openxmlformats.org/markup-compatibility/2006">
      <mc:Choice Requires="x14">
        <oleObject progId="Equation.3" shapeId="12318" r:id="rId20">
          <objectPr defaultSize="0" autoPict="0" r:id="rId21">
            <anchor moveWithCells="1" sizeWithCells="1">
              <from>
                <xdr:col>2</xdr:col>
                <xdr:colOff>0</xdr:colOff>
                <xdr:row>54</xdr:row>
                <xdr:rowOff>0</xdr:rowOff>
              </from>
              <to>
                <xdr:col>2</xdr:col>
                <xdr:colOff>1019175</xdr:colOff>
                <xdr:row>55</xdr:row>
                <xdr:rowOff>28575</xdr:rowOff>
              </to>
            </anchor>
          </objectPr>
        </oleObject>
      </mc:Choice>
      <mc:Fallback>
        <oleObject progId="Equation.3" shapeId="12318" r:id="rId20"/>
      </mc:Fallback>
    </mc:AlternateContent>
    <mc:AlternateContent xmlns:mc="http://schemas.openxmlformats.org/markup-compatibility/2006">
      <mc:Choice Requires="x14">
        <oleObject progId="Equation.3" shapeId="12317" r:id="rId22">
          <objectPr defaultSize="0" autoPict="0" r:id="rId23">
            <anchor moveWithCells="1" sizeWithCells="1">
              <from>
                <xdr:col>3</xdr:col>
                <xdr:colOff>0</xdr:colOff>
                <xdr:row>54</xdr:row>
                <xdr:rowOff>0</xdr:rowOff>
              </from>
              <to>
                <xdr:col>3</xdr:col>
                <xdr:colOff>1095375</xdr:colOff>
                <xdr:row>55</xdr:row>
                <xdr:rowOff>28575</xdr:rowOff>
              </to>
            </anchor>
          </objectPr>
        </oleObject>
      </mc:Choice>
      <mc:Fallback>
        <oleObject progId="Equation.3" shapeId="12317" r:id="rId22"/>
      </mc:Fallback>
    </mc:AlternateContent>
    <mc:AlternateContent xmlns:mc="http://schemas.openxmlformats.org/markup-compatibility/2006">
      <mc:Choice Requires="x14">
        <oleObject progId="Equation.3" shapeId="12316" r:id="rId24">
          <objectPr defaultSize="0" autoPict="0" r:id="rId4">
            <anchor moveWithCells="1" sizeWithCells="1">
              <from>
                <xdr:col>1</xdr:col>
                <xdr:colOff>0</xdr:colOff>
                <xdr:row>60</xdr:row>
                <xdr:rowOff>0</xdr:rowOff>
              </from>
              <to>
                <xdr:col>1</xdr:col>
                <xdr:colOff>1362075</xdr:colOff>
                <xdr:row>61</xdr:row>
                <xdr:rowOff>28575</xdr:rowOff>
              </to>
            </anchor>
          </objectPr>
        </oleObject>
      </mc:Choice>
      <mc:Fallback>
        <oleObject progId="Equation.3" shapeId="12316" r:id="rId24"/>
      </mc:Fallback>
    </mc:AlternateContent>
    <mc:AlternateContent xmlns:mc="http://schemas.openxmlformats.org/markup-compatibility/2006">
      <mc:Choice Requires="x14">
        <oleObject progId="Equation.3" shapeId="12315" r:id="rId25">
          <objectPr defaultSize="0" autoPict="0" r:id="rId6">
            <anchor moveWithCells="1" sizeWithCells="1">
              <from>
                <xdr:col>2</xdr:col>
                <xdr:colOff>0</xdr:colOff>
                <xdr:row>60</xdr:row>
                <xdr:rowOff>0</xdr:rowOff>
              </from>
              <to>
                <xdr:col>2</xdr:col>
                <xdr:colOff>1362075</xdr:colOff>
                <xdr:row>61</xdr:row>
                <xdr:rowOff>28575</xdr:rowOff>
              </to>
            </anchor>
          </objectPr>
        </oleObject>
      </mc:Choice>
      <mc:Fallback>
        <oleObject progId="Equation.3" shapeId="12315" r:id="rId25"/>
      </mc:Fallback>
    </mc:AlternateContent>
    <mc:AlternateContent xmlns:mc="http://schemas.openxmlformats.org/markup-compatibility/2006">
      <mc:Choice Requires="x14">
        <oleObject progId="Equation.3" shapeId="12314" r:id="rId26">
          <objectPr defaultSize="0" autoPict="0" r:id="rId8">
            <anchor moveWithCells="1" sizeWithCells="1">
              <from>
                <xdr:col>3</xdr:col>
                <xdr:colOff>0</xdr:colOff>
                <xdr:row>60</xdr:row>
                <xdr:rowOff>0</xdr:rowOff>
              </from>
              <to>
                <xdr:col>3</xdr:col>
                <xdr:colOff>1409700</xdr:colOff>
                <xdr:row>61</xdr:row>
                <xdr:rowOff>28575</xdr:rowOff>
              </to>
            </anchor>
          </objectPr>
        </oleObject>
      </mc:Choice>
      <mc:Fallback>
        <oleObject progId="Equation.3" shapeId="12314" r:id="rId26"/>
      </mc:Fallback>
    </mc:AlternateContent>
    <mc:AlternateContent xmlns:mc="http://schemas.openxmlformats.org/markup-compatibility/2006">
      <mc:Choice Requires="x14">
        <oleObject progId="Equation.3" shapeId="12313" r:id="rId27">
          <objectPr defaultSize="0" autoPict="0" r:id="rId28">
            <anchor moveWithCells="1" sizeWithCells="1">
              <from>
                <xdr:col>1</xdr:col>
                <xdr:colOff>0</xdr:colOff>
                <xdr:row>62</xdr:row>
                <xdr:rowOff>0</xdr:rowOff>
              </from>
              <to>
                <xdr:col>1</xdr:col>
                <xdr:colOff>1057275</xdr:colOff>
                <xdr:row>65</xdr:row>
                <xdr:rowOff>28575</xdr:rowOff>
              </to>
            </anchor>
          </objectPr>
        </oleObject>
      </mc:Choice>
      <mc:Fallback>
        <oleObject progId="Equation.3" shapeId="12313" r:id="rId27"/>
      </mc:Fallback>
    </mc:AlternateContent>
    <mc:AlternateContent xmlns:mc="http://schemas.openxmlformats.org/markup-compatibility/2006">
      <mc:Choice Requires="x14">
        <oleObject progId="Equation.3" shapeId="12312" r:id="rId29">
          <objectPr defaultSize="0" autoPict="0" r:id="rId30">
            <anchor moveWithCells="1" sizeWithCells="1">
              <from>
                <xdr:col>2</xdr:col>
                <xdr:colOff>0</xdr:colOff>
                <xdr:row>62</xdr:row>
                <xdr:rowOff>0</xdr:rowOff>
              </from>
              <to>
                <xdr:col>2</xdr:col>
                <xdr:colOff>1057275</xdr:colOff>
                <xdr:row>65</xdr:row>
                <xdr:rowOff>28575</xdr:rowOff>
              </to>
            </anchor>
          </objectPr>
        </oleObject>
      </mc:Choice>
      <mc:Fallback>
        <oleObject progId="Equation.3" shapeId="12312" r:id="rId29"/>
      </mc:Fallback>
    </mc:AlternateContent>
    <mc:AlternateContent xmlns:mc="http://schemas.openxmlformats.org/markup-compatibility/2006">
      <mc:Choice Requires="x14">
        <oleObject progId="Equation.3" shapeId="12311" r:id="rId31">
          <objectPr defaultSize="0" autoPict="0" r:id="rId32">
            <anchor moveWithCells="1" sizeWithCells="1">
              <from>
                <xdr:col>3</xdr:col>
                <xdr:colOff>0</xdr:colOff>
                <xdr:row>62</xdr:row>
                <xdr:rowOff>0</xdr:rowOff>
              </from>
              <to>
                <xdr:col>3</xdr:col>
                <xdr:colOff>1104900</xdr:colOff>
                <xdr:row>65</xdr:row>
                <xdr:rowOff>28575</xdr:rowOff>
              </to>
            </anchor>
          </objectPr>
        </oleObject>
      </mc:Choice>
      <mc:Fallback>
        <oleObject progId="Equation.3" shapeId="12311" r:id="rId31"/>
      </mc:Fallback>
    </mc:AlternateContent>
    <mc:AlternateContent xmlns:mc="http://schemas.openxmlformats.org/markup-compatibility/2006">
      <mc:Choice Requires="x14">
        <oleObject progId="Equation.3" shapeId="12310" r:id="rId33">
          <objectPr defaultSize="0" autoPict="0" r:id="rId34">
            <anchor moveWithCells="1" sizeWithCells="1">
              <from>
                <xdr:col>1</xdr:col>
                <xdr:colOff>0</xdr:colOff>
                <xdr:row>32</xdr:row>
                <xdr:rowOff>0</xdr:rowOff>
              </from>
              <to>
                <xdr:col>1</xdr:col>
                <xdr:colOff>1333500</xdr:colOff>
                <xdr:row>33</xdr:row>
                <xdr:rowOff>28575</xdr:rowOff>
              </to>
            </anchor>
          </objectPr>
        </oleObject>
      </mc:Choice>
      <mc:Fallback>
        <oleObject progId="Equation.3" shapeId="12310" r:id="rId33"/>
      </mc:Fallback>
    </mc:AlternateContent>
    <mc:AlternateContent xmlns:mc="http://schemas.openxmlformats.org/markup-compatibility/2006">
      <mc:Choice Requires="x14">
        <oleObject progId="Equation.3" shapeId="12309" r:id="rId35">
          <objectPr defaultSize="0" autoPict="0" r:id="rId36">
            <anchor moveWithCells="1" sizeWithCells="1">
              <from>
                <xdr:col>1</xdr:col>
                <xdr:colOff>0</xdr:colOff>
                <xdr:row>38</xdr:row>
                <xdr:rowOff>0</xdr:rowOff>
              </from>
              <to>
                <xdr:col>1</xdr:col>
                <xdr:colOff>1514475</xdr:colOff>
                <xdr:row>39</xdr:row>
                <xdr:rowOff>28575</xdr:rowOff>
              </to>
            </anchor>
          </objectPr>
        </oleObject>
      </mc:Choice>
      <mc:Fallback>
        <oleObject progId="Equation.3" shapeId="12309" r:id="rId35"/>
      </mc:Fallback>
    </mc:AlternateContent>
    <mc:AlternateContent xmlns:mc="http://schemas.openxmlformats.org/markup-compatibility/2006">
      <mc:Choice Requires="x14">
        <oleObject progId="Equation.3" shapeId="12331" r:id="rId37">
          <objectPr defaultSize="0" autoPict="0" r:id="rId38">
            <anchor moveWithCells="1" sizeWithCells="1">
              <from>
                <xdr:col>1</xdr:col>
                <xdr:colOff>0</xdr:colOff>
                <xdr:row>16</xdr:row>
                <xdr:rowOff>0</xdr:rowOff>
              </from>
              <to>
                <xdr:col>1</xdr:col>
                <xdr:colOff>1247775</xdr:colOff>
                <xdr:row>18</xdr:row>
                <xdr:rowOff>142875</xdr:rowOff>
              </to>
            </anchor>
          </objectPr>
        </oleObject>
      </mc:Choice>
      <mc:Fallback>
        <oleObject progId="Equation.3" shapeId="12331" r:id="rId37"/>
      </mc:Fallback>
    </mc:AlternateContent>
    <mc:AlternateContent xmlns:mc="http://schemas.openxmlformats.org/markup-compatibility/2006">
      <mc:Choice Requires="x14">
        <oleObject progId="Equation.3" shapeId="12334" r:id="rId39">
          <objectPr defaultSize="0" autoPict="0" r:id="rId40">
            <anchor moveWithCells="1" sizeWithCells="1">
              <from>
                <xdr:col>1</xdr:col>
                <xdr:colOff>0</xdr:colOff>
                <xdr:row>20</xdr:row>
                <xdr:rowOff>0</xdr:rowOff>
              </from>
              <to>
                <xdr:col>2</xdr:col>
                <xdr:colOff>295275</xdr:colOff>
                <xdr:row>22</xdr:row>
                <xdr:rowOff>152400</xdr:rowOff>
              </to>
            </anchor>
          </objectPr>
        </oleObject>
      </mc:Choice>
      <mc:Fallback>
        <oleObject progId="Equation.3" shapeId="12334" r:id="rId39"/>
      </mc:Fallback>
    </mc:AlternateContent>
    <mc:AlternateContent xmlns:mc="http://schemas.openxmlformats.org/markup-compatibility/2006">
      <mc:Choice Requires="x14">
        <oleObject progId="Equation.3" shapeId="12335" r:id="rId41">
          <objectPr defaultSize="0" autoPict="0" r:id="rId42">
            <anchor moveWithCells="1" sizeWithCells="1">
              <from>
                <xdr:col>1</xdr:col>
                <xdr:colOff>0</xdr:colOff>
                <xdr:row>24</xdr:row>
                <xdr:rowOff>0</xdr:rowOff>
              </from>
              <to>
                <xdr:col>2</xdr:col>
                <xdr:colOff>371475</xdr:colOff>
                <xdr:row>26</xdr:row>
                <xdr:rowOff>152400</xdr:rowOff>
              </to>
            </anchor>
          </objectPr>
        </oleObject>
      </mc:Choice>
      <mc:Fallback>
        <oleObject progId="Equation.3" shapeId="12335" r:id="rId41"/>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6" t="s">
        <v>1150</v>
      </c>
      <c r="B4" s="16" t="s">
        <v>1149</v>
      </c>
      <c r="C4" s="17" t="s">
        <v>1148</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row r="13" spans="1:6" s="18" customFormat="1" x14ac:dyDescent="0.2">
      <c r="A13" s="16"/>
      <c r="B13" s="16"/>
      <c r="C13" s="17"/>
      <c r="D13" s="12"/>
      <c r="E13" s="12"/>
      <c r="F13" s="12"/>
    </row>
    <row r="14" spans="1:6" s="18" customFormat="1" x14ac:dyDescent="0.2">
      <c r="A14" s="16"/>
      <c r="B14" s="16"/>
      <c r="C14" s="17"/>
      <c r="D14" s="12"/>
      <c r="E14" s="12"/>
      <c r="F14" s="12"/>
    </row>
    <row r="15" spans="1:6" s="18" customFormat="1" x14ac:dyDescent="0.2">
      <c r="A15" s="16"/>
      <c r="B15" s="16"/>
      <c r="C15" s="17"/>
      <c r="D15" s="12"/>
      <c r="E15" s="12"/>
      <c r="F15" s="12"/>
    </row>
    <row r="16" spans="1:6" s="18" customFormat="1" x14ac:dyDescent="0.2">
      <c r="A16" s="16"/>
      <c r="B16" s="16"/>
      <c r="C16" s="17"/>
      <c r="D16" s="12"/>
      <c r="E16" s="12"/>
      <c r="F16" s="12"/>
    </row>
    <row r="17" spans="1:6" s="18" customFormat="1" x14ac:dyDescent="0.2">
      <c r="A17" s="16"/>
      <c r="B17" s="16"/>
      <c r="C17" s="17"/>
      <c r="D17" s="12"/>
      <c r="E17" s="12"/>
      <c r="F17" s="12"/>
    </row>
    <row r="18" spans="1:6" s="18" customFormat="1" x14ac:dyDescent="0.2">
      <c r="A18" s="16"/>
      <c r="B18" s="16"/>
      <c r="C18" s="17"/>
      <c r="D18" s="12"/>
      <c r="E18" s="12"/>
      <c r="F18" s="12"/>
    </row>
    <row r="19" spans="1:6" s="18" customFormat="1" x14ac:dyDescent="0.2">
      <c r="A19" s="16"/>
      <c r="B19" s="16"/>
      <c r="C19" s="17"/>
      <c r="D19" s="12"/>
      <c r="E19" s="12"/>
      <c r="F19" s="12"/>
    </row>
    <row r="20" spans="1:6" s="18" customFormat="1" x14ac:dyDescent="0.2">
      <c r="A20" s="16"/>
      <c r="B20" s="16"/>
      <c r="C20" s="17"/>
      <c r="D20" s="12"/>
      <c r="E20" s="12"/>
      <c r="F20" s="12"/>
    </row>
    <row r="21" spans="1:6" s="18" customFormat="1" x14ac:dyDescent="0.2">
      <c r="A21" s="16"/>
      <c r="B21" s="16"/>
      <c r="C21" s="17"/>
      <c r="D21" s="12"/>
      <c r="E21" s="12"/>
      <c r="F21" s="12"/>
    </row>
    <row r="22" spans="1:6" s="18" customFormat="1" x14ac:dyDescent="0.2">
      <c r="A22" s="16"/>
      <c r="B22" s="16"/>
      <c r="C22" s="17"/>
      <c r="D22" s="12"/>
      <c r="E22" s="12"/>
      <c r="F22" s="12"/>
    </row>
  </sheetData>
  <phoneticPr fontId="0" type="noConversion"/>
  <hyperlinks>
    <hyperlink ref="C4" r:id="rId1" xr:uid="{00000000-0004-0000-0D00-000000000000}"/>
  </hyperlinks>
  <pageMargins left="0.75" right="0.75" top="1" bottom="1" header="0.5" footer="0.5"/>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655F-AC35-4D43-B8A1-5E55F82154B2}">
  <sheetPr>
    <outlinePr summaryBelow="0" summaryRight="0"/>
  </sheetPr>
  <dimension ref="A1:AH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61" customWidth="1"/>
    <col min="4" max="4" width="17.5703125" style="61" bestFit="1" customWidth="1"/>
    <col min="5" max="5" width="17.7109375" style="61" customWidth="1"/>
    <col min="6" max="6" width="26.7109375" style="61" customWidth="1"/>
    <col min="7" max="7" width="13.28515625" style="61" bestFit="1" customWidth="1"/>
    <col min="8" max="8" width="28.7109375" style="61" customWidth="1"/>
    <col min="9" max="9" width="22.7109375" style="52" customWidth="1"/>
    <col min="10" max="10" width="13.28515625" style="61" bestFit="1" customWidth="1"/>
    <col min="11" max="13" width="12.7109375" style="61" customWidth="1"/>
    <col min="14" max="14" width="9.7109375" style="61" customWidth="1"/>
    <col min="15" max="15" width="12" style="61" customWidth="1"/>
    <col min="16" max="16" width="13.7109375" style="61" customWidth="1"/>
    <col min="17" max="17" width="9.7109375" style="61" customWidth="1"/>
    <col min="18" max="18" width="10.85546875" style="61" customWidth="1"/>
    <col min="19" max="19" width="9.7109375" style="61" customWidth="1"/>
    <col min="20" max="21" width="14" style="61" customWidth="1"/>
    <col min="22" max="22" width="11.28515625" style="61" customWidth="1"/>
    <col min="23" max="26" width="14.7109375" style="61" customWidth="1"/>
    <col min="27" max="27" width="17.28515625" style="61" customWidth="1"/>
    <col min="28" max="31" width="14.7109375" style="61" customWidth="1"/>
    <col min="32" max="32" width="13.85546875" style="61" customWidth="1"/>
    <col min="33" max="33" width="62.7109375" style="61" customWidth="1"/>
    <col min="34" max="34" width="31.42578125" style="61" customWidth="1"/>
    <col min="35" max="35" width="14" style="61" customWidth="1"/>
    <col min="36" max="36" width="15.7109375" style="61" customWidth="1"/>
    <col min="37" max="63" width="14" style="61" customWidth="1"/>
    <col min="64" max="64" width="24.7109375" style="61" customWidth="1"/>
    <col min="65" max="78" width="15.7109375" style="61" customWidth="1"/>
    <col min="79" max="113" width="14" style="61" customWidth="1"/>
    <col min="114" max="114" width="59.28515625" style="61" customWidth="1"/>
    <col min="115" max="115" width="17" style="61" customWidth="1"/>
    <col min="116" max="16384" width="9.140625" style="61"/>
  </cols>
  <sheetData>
    <row r="1" spans="1:34" s="60" customFormat="1" ht="56.25" x14ac:dyDescent="0.2">
      <c r="A1" s="59"/>
      <c r="B1" s="322" t="s">
        <v>1326</v>
      </c>
      <c r="C1" s="322" t="s">
        <v>510</v>
      </c>
      <c r="D1" s="322" t="s">
        <v>1324</v>
      </c>
      <c r="E1" s="322" t="s">
        <v>519</v>
      </c>
      <c r="F1" s="322" t="s">
        <v>1323</v>
      </c>
      <c r="G1" s="322" t="s">
        <v>1322</v>
      </c>
      <c r="H1" s="156" t="str">
        <f>ReservedImageIds</f>
        <v>ImageId
0 = Default
100-199 Reserved for Stober
200-299 Reserved for Atlanta
300-399 Reserved for Harmonic Drive</v>
      </c>
      <c r="I1" s="173" t="s">
        <v>1355</v>
      </c>
      <c r="J1" s="322" t="s">
        <v>1210</v>
      </c>
      <c r="K1" s="322" t="s">
        <v>2066</v>
      </c>
      <c r="L1" s="322" t="s">
        <v>2067</v>
      </c>
      <c r="M1" s="322" t="s">
        <v>2068</v>
      </c>
      <c r="N1" s="322" t="s">
        <v>2069</v>
      </c>
      <c r="O1" s="322" t="s">
        <v>2070</v>
      </c>
      <c r="P1" s="322" t="s">
        <v>1015</v>
      </c>
      <c r="Q1" s="322" t="s">
        <v>2071</v>
      </c>
      <c r="R1" s="322" t="s">
        <v>570</v>
      </c>
      <c r="S1" s="322" t="s">
        <v>2072</v>
      </c>
      <c r="T1" s="322" t="s">
        <v>2073</v>
      </c>
      <c r="U1" s="323" t="s">
        <v>568</v>
      </c>
      <c r="V1" s="324" t="s">
        <v>569</v>
      </c>
      <c r="W1" s="148" t="s">
        <v>2074</v>
      </c>
      <c r="X1" s="148" t="s">
        <v>2075</v>
      </c>
      <c r="Y1" s="148" t="s">
        <v>2076</v>
      </c>
      <c r="Z1" s="148" t="s">
        <v>2077</v>
      </c>
      <c r="AA1" s="194" t="s">
        <v>1386</v>
      </c>
      <c r="AB1" s="195" t="s">
        <v>1182</v>
      </c>
      <c r="AC1" s="148" t="s">
        <v>2078</v>
      </c>
      <c r="AD1" s="148" t="s">
        <v>2079</v>
      </c>
      <c r="AE1" s="148" t="s">
        <v>2080</v>
      </c>
      <c r="AF1" s="149" t="s">
        <v>2081</v>
      </c>
      <c r="AG1" s="245" t="s">
        <v>1325</v>
      </c>
      <c r="AH1" s="156" t="s">
        <v>1885</v>
      </c>
    </row>
    <row r="2" spans="1:34" s="60" customFormat="1" ht="191.25" customHeight="1" outlineLevel="1" x14ac:dyDescent="0.2">
      <c r="A2" s="315" t="s">
        <v>597</v>
      </c>
      <c r="B2" s="315" t="s">
        <v>597</v>
      </c>
      <c r="C2" s="316" t="s">
        <v>1349</v>
      </c>
      <c r="D2" s="315" t="s">
        <v>1327</v>
      </c>
      <c r="E2" s="158" t="s">
        <v>2237</v>
      </c>
      <c r="F2" s="315" t="s">
        <v>2024</v>
      </c>
      <c r="G2" s="315" t="s">
        <v>1438</v>
      </c>
      <c r="H2" s="315" t="s">
        <v>2143</v>
      </c>
      <c r="I2" s="317" t="s">
        <v>2098</v>
      </c>
      <c r="J2" s="318" t="s">
        <v>2104</v>
      </c>
      <c r="K2" s="315" t="s">
        <v>597</v>
      </c>
      <c r="L2" s="315" t="s">
        <v>597</v>
      </c>
      <c r="M2" s="315" t="s">
        <v>597</v>
      </c>
      <c r="N2" s="315" t="s">
        <v>597</v>
      </c>
      <c r="O2" s="315" t="s">
        <v>597</v>
      </c>
      <c r="P2" s="315" t="s">
        <v>597</v>
      </c>
      <c r="Q2" s="315" t="s">
        <v>597</v>
      </c>
      <c r="R2" s="315" t="s">
        <v>597</v>
      </c>
      <c r="S2" s="315" t="s">
        <v>597</v>
      </c>
      <c r="T2" s="319" t="s">
        <v>597</v>
      </c>
      <c r="U2" s="320" t="s">
        <v>597</v>
      </c>
      <c r="V2" s="321" t="s">
        <v>597</v>
      </c>
      <c r="W2" s="412" t="s">
        <v>2105</v>
      </c>
      <c r="X2" s="412"/>
      <c r="Y2" s="412"/>
      <c r="Z2" s="412"/>
      <c r="AA2" s="413" t="s">
        <v>2082</v>
      </c>
      <c r="AB2" s="414"/>
      <c r="AC2" s="412" t="s">
        <v>2083</v>
      </c>
      <c r="AD2" s="412"/>
      <c r="AE2" s="412"/>
      <c r="AF2" s="415"/>
      <c r="AG2" s="246" t="s">
        <v>2272</v>
      </c>
      <c r="AH2" s="301" t="s">
        <v>1887</v>
      </c>
    </row>
    <row r="3" spans="1:34" ht="13.5" customHeight="1" x14ac:dyDescent="0.2">
      <c r="A3" s="97" t="s">
        <v>629</v>
      </c>
      <c r="B3" s="98" t="s">
        <v>631</v>
      </c>
      <c r="C3" s="109" t="s">
        <v>510</v>
      </c>
      <c r="D3" s="109" t="s">
        <v>1213</v>
      </c>
      <c r="E3" s="109" t="s">
        <v>511</v>
      </c>
      <c r="F3" s="109" t="s">
        <v>512</v>
      </c>
      <c r="G3" s="109" t="s">
        <v>520</v>
      </c>
      <c r="H3" s="109" t="s">
        <v>602</v>
      </c>
      <c r="I3" s="211" t="s">
        <v>1265</v>
      </c>
      <c r="J3" s="201" t="s">
        <v>103</v>
      </c>
      <c r="K3" s="147" t="s">
        <v>2084</v>
      </c>
      <c r="L3" s="147" t="s">
        <v>2085</v>
      </c>
      <c r="M3" s="147" t="s">
        <v>563</v>
      </c>
      <c r="N3" s="147" t="s">
        <v>2086</v>
      </c>
      <c r="O3" s="147" t="s">
        <v>738</v>
      </c>
      <c r="P3" s="147" t="s">
        <v>1016</v>
      </c>
      <c r="Q3" s="147" t="s">
        <v>734</v>
      </c>
      <c r="R3" s="147" t="s">
        <v>737</v>
      </c>
      <c r="S3" s="147" t="s">
        <v>2087</v>
      </c>
      <c r="T3" s="199" t="s">
        <v>741</v>
      </c>
      <c r="U3" s="196" t="s">
        <v>736</v>
      </c>
      <c r="V3" s="190" t="s">
        <v>567</v>
      </c>
      <c r="W3" s="145" t="s">
        <v>2088</v>
      </c>
      <c r="X3" s="109" t="s">
        <v>2089</v>
      </c>
      <c r="Y3" s="109" t="s">
        <v>2090</v>
      </c>
      <c r="Z3" s="192" t="s">
        <v>2091</v>
      </c>
      <c r="AA3" s="196" t="s">
        <v>1171</v>
      </c>
      <c r="AB3" s="190" t="s">
        <v>1192</v>
      </c>
      <c r="AC3" s="145" t="s">
        <v>2092</v>
      </c>
      <c r="AD3" s="109" t="s">
        <v>2093</v>
      </c>
      <c r="AE3" s="109" t="s">
        <v>2094</v>
      </c>
      <c r="AF3" s="109" t="s">
        <v>2095</v>
      </c>
      <c r="AG3" s="312" t="s">
        <v>123</v>
      </c>
      <c r="AH3" s="83" t="s">
        <v>180</v>
      </c>
    </row>
    <row r="4" spans="1:34" s="10" customFormat="1" ht="13.5" customHeight="1" x14ac:dyDescent="0.2">
      <c r="A4" s="99" t="s">
        <v>709</v>
      </c>
      <c r="B4" s="101" t="s">
        <v>709</v>
      </c>
      <c r="C4" s="67"/>
      <c r="D4" s="67"/>
      <c r="E4" s="67"/>
      <c r="F4" s="67"/>
      <c r="G4" s="67"/>
      <c r="H4" s="68" t="s">
        <v>709</v>
      </c>
      <c r="I4" s="202"/>
      <c r="J4" s="95"/>
      <c r="K4" s="68" t="s">
        <v>827</v>
      </c>
      <c r="L4" s="68" t="s">
        <v>832</v>
      </c>
      <c r="M4" s="68" t="s">
        <v>827</v>
      </c>
      <c r="N4" s="68" t="s">
        <v>832</v>
      </c>
      <c r="O4" s="68" t="s">
        <v>827</v>
      </c>
      <c r="P4" s="68">
        <v>1</v>
      </c>
      <c r="Q4" s="68">
        <v>1</v>
      </c>
      <c r="R4" s="68" t="s">
        <v>831</v>
      </c>
      <c r="S4" s="68" t="s">
        <v>840</v>
      </c>
      <c r="T4" s="103" t="s">
        <v>841</v>
      </c>
      <c r="U4" s="200" t="s">
        <v>747</v>
      </c>
      <c r="V4" s="191" t="s">
        <v>747</v>
      </c>
      <c r="W4" s="95" t="s">
        <v>747</v>
      </c>
      <c r="X4" s="68" t="s">
        <v>2096</v>
      </c>
      <c r="Y4" s="68" t="s">
        <v>747</v>
      </c>
      <c r="Z4" s="103" t="s">
        <v>2096</v>
      </c>
      <c r="AA4" s="197" t="s">
        <v>1180</v>
      </c>
      <c r="AB4" s="198" t="s">
        <v>1180</v>
      </c>
      <c r="AC4" s="193" t="s">
        <v>837</v>
      </c>
      <c r="AD4" s="146" t="s">
        <v>1198</v>
      </c>
      <c r="AE4" s="146" t="s">
        <v>834</v>
      </c>
      <c r="AF4" s="68" t="s">
        <v>834</v>
      </c>
      <c r="AG4" s="273"/>
      <c r="AH4" s="81" t="s">
        <v>709</v>
      </c>
    </row>
    <row r="5" spans="1:34" x14ac:dyDescent="0.2">
      <c r="A5" s="36"/>
      <c r="B5" s="36"/>
      <c r="E5" s="62"/>
    </row>
    <row r="6" spans="1:34" x14ac:dyDescent="0.2">
      <c r="A6" s="36"/>
      <c r="B6" s="36"/>
      <c r="E6" s="62"/>
    </row>
    <row r="7" spans="1:34" x14ac:dyDescent="0.2">
      <c r="A7" s="36"/>
      <c r="B7" s="36"/>
      <c r="E7" s="62"/>
    </row>
    <row r="8" spans="1:34" x14ac:dyDescent="0.2">
      <c r="A8" s="36"/>
      <c r="B8" s="36"/>
      <c r="E8" s="62"/>
    </row>
    <row r="9" spans="1:34" x14ac:dyDescent="0.2">
      <c r="A9" s="36"/>
      <c r="B9" s="36"/>
      <c r="E9" s="62"/>
    </row>
    <row r="10" spans="1:34" x14ac:dyDescent="0.2">
      <c r="A10" s="36"/>
      <c r="B10" s="36"/>
      <c r="E10" s="62"/>
    </row>
    <row r="11" spans="1:34" x14ac:dyDescent="0.2">
      <c r="E11" s="62"/>
    </row>
    <row r="12" spans="1:34" x14ac:dyDescent="0.2">
      <c r="E12" s="62"/>
    </row>
    <row r="13" spans="1:34" x14ac:dyDescent="0.2">
      <c r="E13" s="62"/>
    </row>
    <row r="14" spans="1:34" x14ac:dyDescent="0.2">
      <c r="E14" s="62"/>
    </row>
    <row r="15" spans="1:34" x14ac:dyDescent="0.2">
      <c r="E15" s="62"/>
    </row>
    <row r="16" spans="1:34" x14ac:dyDescent="0.2">
      <c r="E16" s="62"/>
    </row>
    <row r="17" spans="5:5" x14ac:dyDescent="0.2">
      <c r="E17" s="62"/>
    </row>
    <row r="18" spans="5:5" x14ac:dyDescent="0.2">
      <c r="E18" s="62"/>
    </row>
    <row r="19" spans="5:5" x14ac:dyDescent="0.2">
      <c r="E19" s="62"/>
    </row>
    <row r="20" spans="5:5" x14ac:dyDescent="0.2">
      <c r="E20" s="62"/>
    </row>
    <row r="21" spans="5:5" x14ac:dyDescent="0.2">
      <c r="E21" s="62"/>
    </row>
    <row r="22" spans="5:5" x14ac:dyDescent="0.2">
      <c r="E22" s="62"/>
    </row>
    <row r="23" spans="5:5" x14ac:dyDescent="0.2">
      <c r="E23" s="62"/>
    </row>
    <row r="24" spans="5:5" x14ac:dyDescent="0.2">
      <c r="E24" s="62"/>
    </row>
    <row r="25" spans="5:5" x14ac:dyDescent="0.2">
      <c r="E25" s="62"/>
    </row>
    <row r="26" spans="5:5" x14ac:dyDescent="0.2">
      <c r="E26" s="62"/>
    </row>
    <row r="27" spans="5:5" x14ac:dyDescent="0.2">
      <c r="E27" s="62"/>
    </row>
    <row r="28" spans="5:5" x14ac:dyDescent="0.2">
      <c r="E28" s="62"/>
    </row>
    <row r="29" spans="5:5" x14ac:dyDescent="0.2">
      <c r="E29" s="62"/>
    </row>
    <row r="30" spans="5:5" x14ac:dyDescent="0.2">
      <c r="E30" s="62"/>
    </row>
    <row r="31" spans="5:5" x14ac:dyDescent="0.2">
      <c r="E31" s="62"/>
    </row>
    <row r="32" spans="5:5" x14ac:dyDescent="0.2">
      <c r="E32" s="62"/>
    </row>
    <row r="33" spans="5:5" x14ac:dyDescent="0.2">
      <c r="E33" s="62"/>
    </row>
    <row r="34" spans="5:5" x14ac:dyDescent="0.2">
      <c r="E34" s="62"/>
    </row>
    <row r="35" spans="5:5" x14ac:dyDescent="0.2">
      <c r="E35" s="62"/>
    </row>
    <row r="36" spans="5:5" x14ac:dyDescent="0.2">
      <c r="E36" s="62"/>
    </row>
    <row r="37" spans="5:5" x14ac:dyDescent="0.2">
      <c r="E37" s="62"/>
    </row>
    <row r="38" spans="5:5" x14ac:dyDescent="0.2">
      <c r="E38" s="62"/>
    </row>
    <row r="39" spans="5:5" x14ac:dyDescent="0.2">
      <c r="E39" s="62"/>
    </row>
    <row r="40" spans="5:5" x14ac:dyDescent="0.2">
      <c r="E40" s="62"/>
    </row>
    <row r="41" spans="5:5" x14ac:dyDescent="0.2">
      <c r="E41" s="62"/>
    </row>
    <row r="42" spans="5:5" x14ac:dyDescent="0.2">
      <c r="E42" s="62"/>
    </row>
    <row r="43" spans="5:5" x14ac:dyDescent="0.2">
      <c r="E43" s="62"/>
    </row>
    <row r="44" spans="5:5" x14ac:dyDescent="0.2">
      <c r="E44" s="62"/>
    </row>
    <row r="45" spans="5:5" x14ac:dyDescent="0.2">
      <c r="E45" s="62"/>
    </row>
    <row r="46" spans="5:5" x14ac:dyDescent="0.2">
      <c r="E46" s="62"/>
    </row>
    <row r="47" spans="5:5" x14ac:dyDescent="0.2">
      <c r="E47" s="62"/>
    </row>
    <row r="48" spans="5:5" x14ac:dyDescent="0.2">
      <c r="E48" s="62"/>
    </row>
    <row r="49" spans="5:5" x14ac:dyDescent="0.2">
      <c r="E49" s="62"/>
    </row>
    <row r="50" spans="5:5" x14ac:dyDescent="0.2">
      <c r="E50" s="62"/>
    </row>
    <row r="51" spans="5:5" x14ac:dyDescent="0.2">
      <c r="E51" s="62"/>
    </row>
    <row r="52" spans="5:5" x14ac:dyDescent="0.2">
      <c r="E52" s="62"/>
    </row>
    <row r="53" spans="5:5" x14ac:dyDescent="0.2">
      <c r="E53" s="62"/>
    </row>
    <row r="54" spans="5:5" x14ac:dyDescent="0.2">
      <c r="E54" s="62"/>
    </row>
    <row r="55" spans="5:5" x14ac:dyDescent="0.2">
      <c r="E55" s="62"/>
    </row>
    <row r="56" spans="5:5" x14ac:dyDescent="0.2">
      <c r="E56" s="62"/>
    </row>
    <row r="57" spans="5:5" x14ac:dyDescent="0.2">
      <c r="E57" s="62"/>
    </row>
    <row r="58" spans="5:5" x14ac:dyDescent="0.2">
      <c r="E58" s="62"/>
    </row>
    <row r="59" spans="5:5" x14ac:dyDescent="0.2">
      <c r="E59" s="62"/>
    </row>
    <row r="60" spans="5:5" x14ac:dyDescent="0.2">
      <c r="E60" s="62"/>
    </row>
    <row r="61" spans="5:5" x14ac:dyDescent="0.2">
      <c r="E61" s="62"/>
    </row>
    <row r="62" spans="5:5" x14ac:dyDescent="0.2">
      <c r="E62" s="62"/>
    </row>
    <row r="63" spans="5:5" x14ac:dyDescent="0.2">
      <c r="E63" s="62"/>
    </row>
    <row r="64" spans="5:5" x14ac:dyDescent="0.2">
      <c r="E64" s="62"/>
    </row>
    <row r="65" spans="5:5" x14ac:dyDescent="0.2">
      <c r="E65" s="62"/>
    </row>
    <row r="66" spans="5:5" x14ac:dyDescent="0.2">
      <c r="E66" s="62"/>
    </row>
    <row r="67" spans="5:5" x14ac:dyDescent="0.2">
      <c r="E67" s="62"/>
    </row>
    <row r="68" spans="5:5" x14ac:dyDescent="0.2">
      <c r="E68" s="62"/>
    </row>
    <row r="69" spans="5:5" x14ac:dyDescent="0.2">
      <c r="E69" s="62"/>
    </row>
    <row r="70" spans="5:5" x14ac:dyDescent="0.2">
      <c r="E70" s="62"/>
    </row>
    <row r="71" spans="5:5" x14ac:dyDescent="0.2">
      <c r="E71" s="62"/>
    </row>
    <row r="72" spans="5:5" x14ac:dyDescent="0.2">
      <c r="E72" s="62"/>
    </row>
    <row r="73" spans="5:5" x14ac:dyDescent="0.2">
      <c r="E73" s="62"/>
    </row>
    <row r="74" spans="5:5" x14ac:dyDescent="0.2">
      <c r="E74" s="62"/>
    </row>
    <row r="75" spans="5:5" x14ac:dyDescent="0.2">
      <c r="E75" s="62"/>
    </row>
    <row r="76" spans="5:5" x14ac:dyDescent="0.2">
      <c r="E76" s="62"/>
    </row>
    <row r="77" spans="5:5" x14ac:dyDescent="0.2">
      <c r="E77" s="62"/>
    </row>
    <row r="78" spans="5:5" x14ac:dyDescent="0.2">
      <c r="E78" s="62"/>
    </row>
    <row r="79" spans="5:5" x14ac:dyDescent="0.2">
      <c r="E79" s="62"/>
    </row>
    <row r="80" spans="5:5" x14ac:dyDescent="0.2">
      <c r="E80" s="62"/>
    </row>
    <row r="81" spans="5:5" x14ac:dyDescent="0.2">
      <c r="E81" s="62"/>
    </row>
    <row r="82" spans="5:5" x14ac:dyDescent="0.2">
      <c r="E82" s="62"/>
    </row>
    <row r="83" spans="5:5" x14ac:dyDescent="0.2">
      <c r="E83" s="62"/>
    </row>
    <row r="84" spans="5:5" x14ac:dyDescent="0.2">
      <c r="E84" s="62"/>
    </row>
    <row r="85" spans="5:5" x14ac:dyDescent="0.2">
      <c r="E85" s="62"/>
    </row>
    <row r="86" spans="5:5" x14ac:dyDescent="0.2">
      <c r="E86" s="62"/>
    </row>
    <row r="87" spans="5:5" x14ac:dyDescent="0.2">
      <c r="E87" s="62"/>
    </row>
    <row r="88" spans="5:5" x14ac:dyDescent="0.2">
      <c r="E88" s="62"/>
    </row>
    <row r="89" spans="5:5" x14ac:dyDescent="0.2">
      <c r="E89" s="62"/>
    </row>
    <row r="90" spans="5:5" x14ac:dyDescent="0.2">
      <c r="E90" s="62"/>
    </row>
    <row r="91" spans="5:5" x14ac:dyDescent="0.2">
      <c r="E91" s="62"/>
    </row>
    <row r="92" spans="5:5" x14ac:dyDescent="0.2">
      <c r="E92" s="62"/>
    </row>
    <row r="93" spans="5:5" x14ac:dyDescent="0.2">
      <c r="E93" s="62"/>
    </row>
    <row r="94" spans="5:5" x14ac:dyDescent="0.2">
      <c r="E94" s="62"/>
    </row>
    <row r="95" spans="5:5" x14ac:dyDescent="0.2">
      <c r="E95" s="62"/>
    </row>
    <row r="96" spans="5:5" x14ac:dyDescent="0.2">
      <c r="E96" s="62"/>
    </row>
    <row r="97" spans="5:5" x14ac:dyDescent="0.2">
      <c r="E97" s="62"/>
    </row>
    <row r="98" spans="5:5" x14ac:dyDescent="0.2">
      <c r="E98" s="62"/>
    </row>
    <row r="99" spans="5:5" x14ac:dyDescent="0.2">
      <c r="E99" s="62"/>
    </row>
    <row r="100" spans="5:5" x14ac:dyDescent="0.2">
      <c r="E100" s="62"/>
    </row>
    <row r="101" spans="5:5" x14ac:dyDescent="0.2">
      <c r="E101" s="62"/>
    </row>
    <row r="102" spans="5:5" x14ac:dyDescent="0.2">
      <c r="E102" s="62"/>
    </row>
    <row r="103" spans="5:5" x14ac:dyDescent="0.2">
      <c r="E103" s="62"/>
    </row>
    <row r="104" spans="5:5" x14ac:dyDescent="0.2">
      <c r="E104" s="62"/>
    </row>
    <row r="105" spans="5:5" x14ac:dyDescent="0.2">
      <c r="E105" s="62"/>
    </row>
    <row r="106" spans="5:5" x14ac:dyDescent="0.2">
      <c r="E106" s="62"/>
    </row>
    <row r="107" spans="5:5" x14ac:dyDescent="0.2">
      <c r="E107" s="62"/>
    </row>
    <row r="108" spans="5:5" x14ac:dyDescent="0.2">
      <c r="E108" s="62"/>
    </row>
    <row r="109" spans="5:5" x14ac:dyDescent="0.2">
      <c r="E109" s="62"/>
    </row>
    <row r="110" spans="5:5" x14ac:dyDescent="0.2">
      <c r="E110" s="62"/>
    </row>
    <row r="111" spans="5:5" x14ac:dyDescent="0.2">
      <c r="E111" s="62"/>
    </row>
    <row r="112" spans="5:5" x14ac:dyDescent="0.2">
      <c r="E112" s="62"/>
    </row>
    <row r="113" spans="5:5" x14ac:dyDescent="0.2">
      <c r="E113" s="62"/>
    </row>
    <row r="114" spans="5:5" x14ac:dyDescent="0.2">
      <c r="E114" s="62"/>
    </row>
    <row r="115" spans="5:5" x14ac:dyDescent="0.2">
      <c r="E115" s="62"/>
    </row>
    <row r="116" spans="5:5" x14ac:dyDescent="0.2">
      <c r="E116" s="62"/>
    </row>
    <row r="117" spans="5:5" x14ac:dyDescent="0.2">
      <c r="E117" s="62"/>
    </row>
    <row r="118" spans="5:5" x14ac:dyDescent="0.2">
      <c r="E118" s="62"/>
    </row>
    <row r="119" spans="5:5" x14ac:dyDescent="0.2">
      <c r="E119" s="62"/>
    </row>
    <row r="120" spans="5:5" x14ac:dyDescent="0.2">
      <c r="E120" s="62"/>
    </row>
    <row r="121" spans="5:5" x14ac:dyDescent="0.2">
      <c r="E121" s="62"/>
    </row>
    <row r="122" spans="5:5" x14ac:dyDescent="0.2">
      <c r="E122" s="62"/>
    </row>
    <row r="123" spans="5:5" x14ac:dyDescent="0.2">
      <c r="E123" s="62"/>
    </row>
    <row r="124" spans="5:5" x14ac:dyDescent="0.2">
      <c r="E124" s="62"/>
    </row>
    <row r="125" spans="5:5" x14ac:dyDescent="0.2">
      <c r="E125" s="62"/>
    </row>
    <row r="126" spans="5:5" x14ac:dyDescent="0.2">
      <c r="E126" s="62"/>
    </row>
    <row r="127" spans="5:5" x14ac:dyDescent="0.2">
      <c r="E127" s="62"/>
    </row>
    <row r="128" spans="5:5" x14ac:dyDescent="0.2">
      <c r="E128" s="62"/>
    </row>
    <row r="129" spans="5:5" x14ac:dyDescent="0.2">
      <c r="E129" s="62"/>
    </row>
    <row r="130" spans="5:5" x14ac:dyDescent="0.2">
      <c r="E130" s="62"/>
    </row>
    <row r="131" spans="5:5" x14ac:dyDescent="0.2">
      <c r="E131" s="62"/>
    </row>
    <row r="132" spans="5:5" x14ac:dyDescent="0.2">
      <c r="E132" s="62"/>
    </row>
    <row r="133" spans="5:5" x14ac:dyDescent="0.2">
      <c r="E133" s="62"/>
    </row>
    <row r="134" spans="5:5" x14ac:dyDescent="0.2">
      <c r="E134" s="62"/>
    </row>
    <row r="135" spans="5:5" x14ac:dyDescent="0.2">
      <c r="E135" s="62"/>
    </row>
    <row r="136" spans="5:5" x14ac:dyDescent="0.2">
      <c r="E136" s="62"/>
    </row>
    <row r="137" spans="5:5" x14ac:dyDescent="0.2">
      <c r="E137" s="62"/>
    </row>
    <row r="138" spans="5:5" x14ac:dyDescent="0.2">
      <c r="E138" s="62"/>
    </row>
    <row r="139" spans="5:5" x14ac:dyDescent="0.2">
      <c r="E139" s="62"/>
    </row>
    <row r="140" spans="5:5" x14ac:dyDescent="0.2">
      <c r="E140" s="62"/>
    </row>
    <row r="141" spans="5:5" x14ac:dyDescent="0.2">
      <c r="E141" s="62"/>
    </row>
    <row r="142" spans="5:5" x14ac:dyDescent="0.2">
      <c r="E142" s="62"/>
    </row>
    <row r="143" spans="5:5" x14ac:dyDescent="0.2">
      <c r="E143" s="62"/>
    </row>
    <row r="144" spans="5:5" x14ac:dyDescent="0.2">
      <c r="E144" s="62"/>
    </row>
    <row r="145" spans="5:5" x14ac:dyDescent="0.2">
      <c r="E145" s="62"/>
    </row>
    <row r="146" spans="5:5" x14ac:dyDescent="0.2">
      <c r="E146" s="62"/>
    </row>
    <row r="147" spans="5:5" x14ac:dyDescent="0.2">
      <c r="E147" s="62"/>
    </row>
    <row r="148" spans="5:5" x14ac:dyDescent="0.2">
      <c r="E148" s="62"/>
    </row>
    <row r="149" spans="5:5" x14ac:dyDescent="0.2">
      <c r="E149" s="62"/>
    </row>
    <row r="150" spans="5:5" x14ac:dyDescent="0.2">
      <c r="E150" s="62"/>
    </row>
    <row r="151" spans="5:5" x14ac:dyDescent="0.2">
      <c r="E151" s="62"/>
    </row>
    <row r="152" spans="5:5" x14ac:dyDescent="0.2">
      <c r="E152" s="62"/>
    </row>
    <row r="153" spans="5:5" x14ac:dyDescent="0.2">
      <c r="E153" s="62"/>
    </row>
    <row r="154" spans="5:5" x14ac:dyDescent="0.2">
      <c r="E154" s="62"/>
    </row>
    <row r="155" spans="5:5" x14ac:dyDescent="0.2">
      <c r="E155" s="62"/>
    </row>
    <row r="156" spans="5:5" x14ac:dyDescent="0.2">
      <c r="E156" s="62"/>
    </row>
    <row r="157" spans="5:5" x14ac:dyDescent="0.2">
      <c r="E157" s="62"/>
    </row>
    <row r="158" spans="5:5" x14ac:dyDescent="0.2">
      <c r="E158" s="62"/>
    </row>
    <row r="159" spans="5:5" x14ac:dyDescent="0.2">
      <c r="E159" s="62"/>
    </row>
    <row r="160" spans="5:5" x14ac:dyDescent="0.2">
      <c r="E160" s="62"/>
    </row>
    <row r="161" spans="5:5" x14ac:dyDescent="0.2">
      <c r="E161" s="62"/>
    </row>
    <row r="162" spans="5:5" x14ac:dyDescent="0.2">
      <c r="E162" s="62"/>
    </row>
    <row r="163" spans="5:5" x14ac:dyDescent="0.2">
      <c r="E163" s="62"/>
    </row>
    <row r="164" spans="5:5" x14ac:dyDescent="0.2">
      <c r="E164" s="62"/>
    </row>
    <row r="165" spans="5:5" x14ac:dyDescent="0.2">
      <c r="E165" s="62"/>
    </row>
    <row r="166" spans="5:5" x14ac:dyDescent="0.2">
      <c r="E166" s="62"/>
    </row>
    <row r="167" spans="5:5" x14ac:dyDescent="0.2">
      <c r="E167" s="62"/>
    </row>
    <row r="168" spans="5:5" x14ac:dyDescent="0.2">
      <c r="E168" s="62"/>
    </row>
    <row r="169" spans="5:5" x14ac:dyDescent="0.2">
      <c r="E169" s="62"/>
    </row>
    <row r="170" spans="5:5" x14ac:dyDescent="0.2">
      <c r="E170" s="62"/>
    </row>
    <row r="171" spans="5:5" x14ac:dyDescent="0.2">
      <c r="E171" s="62"/>
    </row>
    <row r="172" spans="5:5" x14ac:dyDescent="0.2">
      <c r="E172" s="62"/>
    </row>
    <row r="173" spans="5:5" x14ac:dyDescent="0.2">
      <c r="E173" s="62"/>
    </row>
    <row r="174" spans="5:5" x14ac:dyDescent="0.2">
      <c r="E174" s="62"/>
    </row>
    <row r="175" spans="5:5" x14ac:dyDescent="0.2">
      <c r="E175" s="62"/>
    </row>
    <row r="176" spans="5:5" x14ac:dyDescent="0.2">
      <c r="E176" s="62"/>
    </row>
    <row r="177" spans="5:5" x14ac:dyDescent="0.2">
      <c r="E177" s="62"/>
    </row>
    <row r="178" spans="5:5" x14ac:dyDescent="0.2">
      <c r="E178" s="62"/>
    </row>
    <row r="179" spans="5:5" x14ac:dyDescent="0.2">
      <c r="E179" s="62"/>
    </row>
    <row r="180" spans="5:5" x14ac:dyDescent="0.2">
      <c r="E180" s="62"/>
    </row>
    <row r="181" spans="5:5" x14ac:dyDescent="0.2">
      <c r="E181" s="62"/>
    </row>
    <row r="182" spans="5:5" x14ac:dyDescent="0.2">
      <c r="E182" s="62"/>
    </row>
    <row r="183" spans="5:5" x14ac:dyDescent="0.2">
      <c r="E183" s="62"/>
    </row>
    <row r="184" spans="5:5" x14ac:dyDescent="0.2">
      <c r="E184" s="62"/>
    </row>
    <row r="185" spans="5:5" x14ac:dyDescent="0.2">
      <c r="E185" s="62"/>
    </row>
    <row r="186" spans="5:5" x14ac:dyDescent="0.2">
      <c r="E186" s="62"/>
    </row>
    <row r="187" spans="5:5" x14ac:dyDescent="0.2">
      <c r="E187" s="62"/>
    </row>
    <row r="188" spans="5:5" x14ac:dyDescent="0.2">
      <c r="E188" s="62"/>
    </row>
    <row r="189" spans="5:5" x14ac:dyDescent="0.2">
      <c r="E189" s="62"/>
    </row>
    <row r="190" spans="5:5" x14ac:dyDescent="0.2">
      <c r="E190" s="62"/>
    </row>
    <row r="191" spans="5:5" x14ac:dyDescent="0.2">
      <c r="E191" s="62"/>
    </row>
    <row r="192" spans="5:5" x14ac:dyDescent="0.2">
      <c r="E192" s="62"/>
    </row>
    <row r="193" spans="5:5" x14ac:dyDescent="0.2">
      <c r="E193" s="62"/>
    </row>
    <row r="194" spans="5:5" x14ac:dyDescent="0.2">
      <c r="E194" s="62"/>
    </row>
    <row r="195" spans="5:5" x14ac:dyDescent="0.2">
      <c r="E195" s="62"/>
    </row>
    <row r="196" spans="5:5" x14ac:dyDescent="0.2">
      <c r="E196" s="62"/>
    </row>
    <row r="197" spans="5:5" x14ac:dyDescent="0.2">
      <c r="E197" s="62"/>
    </row>
    <row r="198" spans="5:5" x14ac:dyDescent="0.2">
      <c r="E198" s="62"/>
    </row>
    <row r="199" spans="5:5" x14ac:dyDescent="0.2">
      <c r="E199" s="62"/>
    </row>
    <row r="200" spans="5:5" x14ac:dyDescent="0.2">
      <c r="E200" s="62"/>
    </row>
    <row r="201" spans="5:5" x14ac:dyDescent="0.2">
      <c r="E201" s="62"/>
    </row>
    <row r="202" spans="5:5" x14ac:dyDescent="0.2">
      <c r="E202" s="62"/>
    </row>
    <row r="203" spans="5:5" x14ac:dyDescent="0.2">
      <c r="E203" s="62"/>
    </row>
    <row r="204" spans="5:5" x14ac:dyDescent="0.2">
      <c r="E204" s="62"/>
    </row>
    <row r="205" spans="5:5" x14ac:dyDescent="0.2">
      <c r="E205" s="62"/>
    </row>
    <row r="206" spans="5:5" x14ac:dyDescent="0.2">
      <c r="E206" s="62"/>
    </row>
    <row r="207" spans="5:5" x14ac:dyDescent="0.2">
      <c r="E207" s="62"/>
    </row>
    <row r="208" spans="5:5" x14ac:dyDescent="0.2">
      <c r="E208" s="62"/>
    </row>
    <row r="209" spans="5:5" x14ac:dyDescent="0.2">
      <c r="E209" s="62"/>
    </row>
    <row r="210" spans="5:5" x14ac:dyDescent="0.2">
      <c r="E210" s="62"/>
    </row>
    <row r="211" spans="5:5" x14ac:dyDescent="0.2">
      <c r="E211" s="62"/>
    </row>
    <row r="212" spans="5:5" x14ac:dyDescent="0.2">
      <c r="E212" s="62"/>
    </row>
    <row r="213" spans="5:5" x14ac:dyDescent="0.2">
      <c r="E213" s="62"/>
    </row>
    <row r="214" spans="5:5" x14ac:dyDescent="0.2">
      <c r="E214" s="62"/>
    </row>
    <row r="215" spans="5:5" x14ac:dyDescent="0.2">
      <c r="E215" s="62"/>
    </row>
    <row r="216" spans="5:5" x14ac:dyDescent="0.2">
      <c r="E216" s="62"/>
    </row>
    <row r="217" spans="5:5" x14ac:dyDescent="0.2">
      <c r="E217" s="62"/>
    </row>
    <row r="218" spans="5:5" x14ac:dyDescent="0.2">
      <c r="E218" s="62"/>
    </row>
    <row r="219" spans="5:5" x14ac:dyDescent="0.2">
      <c r="E219" s="62"/>
    </row>
    <row r="220" spans="5:5" x14ac:dyDescent="0.2">
      <c r="E220" s="62"/>
    </row>
    <row r="221" spans="5:5" x14ac:dyDescent="0.2">
      <c r="E221" s="62"/>
    </row>
    <row r="222" spans="5:5" x14ac:dyDescent="0.2">
      <c r="E222" s="62"/>
    </row>
    <row r="223" spans="5:5" x14ac:dyDescent="0.2">
      <c r="E223" s="62"/>
    </row>
    <row r="224" spans="5:5" x14ac:dyDescent="0.2">
      <c r="E224" s="62"/>
    </row>
    <row r="225" spans="5:5" x14ac:dyDescent="0.2">
      <c r="E225" s="62"/>
    </row>
    <row r="226" spans="5:5" x14ac:dyDescent="0.2">
      <c r="E226" s="62"/>
    </row>
    <row r="227" spans="5:5" x14ac:dyDescent="0.2">
      <c r="E227" s="62"/>
    </row>
    <row r="228" spans="5:5" x14ac:dyDescent="0.2">
      <c r="E228" s="62"/>
    </row>
    <row r="229" spans="5:5" x14ac:dyDescent="0.2">
      <c r="E229" s="62"/>
    </row>
    <row r="230" spans="5:5" x14ac:dyDescent="0.2">
      <c r="E230" s="62"/>
    </row>
    <row r="231" spans="5:5" x14ac:dyDescent="0.2">
      <c r="E231" s="62"/>
    </row>
    <row r="232" spans="5:5" x14ac:dyDescent="0.2">
      <c r="E232" s="62"/>
    </row>
    <row r="233" spans="5:5" x14ac:dyDescent="0.2">
      <c r="E233" s="62"/>
    </row>
    <row r="234" spans="5:5" x14ac:dyDescent="0.2">
      <c r="E234" s="62"/>
    </row>
    <row r="235" spans="5:5" x14ac:dyDescent="0.2">
      <c r="E235" s="62"/>
    </row>
    <row r="236" spans="5:5" x14ac:dyDescent="0.2">
      <c r="E236" s="62"/>
    </row>
    <row r="237" spans="5:5" x14ac:dyDescent="0.2">
      <c r="E237" s="62"/>
    </row>
    <row r="238" spans="5:5" x14ac:dyDescent="0.2">
      <c r="E238" s="62"/>
    </row>
    <row r="239" spans="5:5" x14ac:dyDescent="0.2">
      <c r="E239" s="62"/>
    </row>
    <row r="240" spans="5:5" x14ac:dyDescent="0.2">
      <c r="E240" s="62"/>
    </row>
    <row r="241" spans="5:5" x14ac:dyDescent="0.2">
      <c r="E241" s="62"/>
    </row>
    <row r="242" spans="5:5" x14ac:dyDescent="0.2">
      <c r="E242" s="62"/>
    </row>
    <row r="243" spans="5:5" x14ac:dyDescent="0.2">
      <c r="E243" s="62"/>
    </row>
    <row r="244" spans="5:5" x14ac:dyDescent="0.2">
      <c r="E244" s="62"/>
    </row>
    <row r="245" spans="5:5" x14ac:dyDescent="0.2">
      <c r="E245" s="62"/>
    </row>
    <row r="246" spans="5:5" x14ac:dyDescent="0.2">
      <c r="E246" s="62"/>
    </row>
    <row r="247" spans="5:5" x14ac:dyDescent="0.2">
      <c r="E247" s="62"/>
    </row>
    <row r="248" spans="5:5" x14ac:dyDescent="0.2">
      <c r="E248" s="62"/>
    </row>
    <row r="249" spans="5:5" x14ac:dyDescent="0.2">
      <c r="E249" s="62"/>
    </row>
    <row r="250" spans="5:5" x14ac:dyDescent="0.2">
      <c r="E250" s="62"/>
    </row>
    <row r="251" spans="5:5" x14ac:dyDescent="0.2">
      <c r="E251" s="62"/>
    </row>
    <row r="252" spans="5:5" x14ac:dyDescent="0.2">
      <c r="E252" s="62"/>
    </row>
    <row r="253" spans="5:5" x14ac:dyDescent="0.2">
      <c r="E253" s="62"/>
    </row>
    <row r="254" spans="5:5" x14ac:dyDescent="0.2">
      <c r="E254" s="62"/>
    </row>
    <row r="255" spans="5:5" x14ac:dyDescent="0.2">
      <c r="E255" s="62"/>
    </row>
    <row r="256" spans="5:5" x14ac:dyDescent="0.2">
      <c r="E256" s="62"/>
    </row>
    <row r="257" spans="5:5" x14ac:dyDescent="0.2">
      <c r="E257" s="62"/>
    </row>
    <row r="258" spans="5:5" x14ac:dyDescent="0.2">
      <c r="E258" s="62"/>
    </row>
    <row r="259" spans="5:5" x14ac:dyDescent="0.2">
      <c r="E259" s="62"/>
    </row>
    <row r="260" spans="5:5" x14ac:dyDescent="0.2">
      <c r="E260" s="62"/>
    </row>
    <row r="261" spans="5:5" x14ac:dyDescent="0.2">
      <c r="E261" s="62"/>
    </row>
    <row r="262" spans="5:5" x14ac:dyDescent="0.2">
      <c r="E262" s="62"/>
    </row>
    <row r="263" spans="5:5" x14ac:dyDescent="0.2">
      <c r="E263" s="62"/>
    </row>
    <row r="264" spans="5:5" x14ac:dyDescent="0.2">
      <c r="E264" s="62"/>
    </row>
    <row r="265" spans="5:5" x14ac:dyDescent="0.2">
      <c r="E265" s="62"/>
    </row>
    <row r="266" spans="5:5" x14ac:dyDescent="0.2">
      <c r="E266" s="62"/>
    </row>
    <row r="267" spans="5:5" x14ac:dyDescent="0.2">
      <c r="E267" s="62"/>
    </row>
    <row r="268" spans="5:5" x14ac:dyDescent="0.2">
      <c r="E268" s="62"/>
    </row>
    <row r="269" spans="5:5" x14ac:dyDescent="0.2">
      <c r="E269" s="62"/>
    </row>
    <row r="270" spans="5:5" x14ac:dyDescent="0.2">
      <c r="E270" s="62"/>
    </row>
    <row r="271" spans="5:5" x14ac:dyDescent="0.2">
      <c r="E271" s="62"/>
    </row>
    <row r="272" spans="5:5" x14ac:dyDescent="0.2">
      <c r="E272" s="62"/>
    </row>
    <row r="273" spans="5:5" x14ac:dyDescent="0.2">
      <c r="E273" s="62"/>
    </row>
    <row r="274" spans="5:5" x14ac:dyDescent="0.2">
      <c r="E274" s="62"/>
    </row>
    <row r="275" spans="5:5" x14ac:dyDescent="0.2">
      <c r="E275" s="62"/>
    </row>
    <row r="276" spans="5:5" x14ac:dyDescent="0.2">
      <c r="E276" s="62"/>
    </row>
    <row r="277" spans="5:5" x14ac:dyDescent="0.2">
      <c r="E277" s="62"/>
    </row>
    <row r="278" spans="5:5" x14ac:dyDescent="0.2">
      <c r="E278" s="62"/>
    </row>
    <row r="279" spans="5:5" x14ac:dyDescent="0.2">
      <c r="E279" s="62"/>
    </row>
    <row r="280" spans="5:5" x14ac:dyDescent="0.2">
      <c r="E280" s="62"/>
    </row>
    <row r="281" spans="5:5" x14ac:dyDescent="0.2">
      <c r="E281" s="62"/>
    </row>
    <row r="282" spans="5:5" x14ac:dyDescent="0.2">
      <c r="E282" s="62"/>
    </row>
    <row r="283" spans="5:5" x14ac:dyDescent="0.2">
      <c r="E283" s="62"/>
    </row>
    <row r="284" spans="5:5" x14ac:dyDescent="0.2">
      <c r="E284" s="62"/>
    </row>
    <row r="285" spans="5:5" x14ac:dyDescent="0.2">
      <c r="E285" s="62"/>
    </row>
    <row r="286" spans="5:5" x14ac:dyDescent="0.2">
      <c r="E286" s="62"/>
    </row>
    <row r="287" spans="5:5" x14ac:dyDescent="0.2">
      <c r="E287" s="62"/>
    </row>
    <row r="288" spans="5:5" x14ac:dyDescent="0.2">
      <c r="E288" s="62"/>
    </row>
    <row r="289" spans="5:5" x14ac:dyDescent="0.2">
      <c r="E289" s="62"/>
    </row>
    <row r="290" spans="5:5" x14ac:dyDescent="0.2">
      <c r="E290" s="62"/>
    </row>
    <row r="291" spans="5:5" x14ac:dyDescent="0.2">
      <c r="E291" s="62"/>
    </row>
    <row r="292" spans="5:5" x14ac:dyDescent="0.2">
      <c r="E292" s="62"/>
    </row>
    <row r="293" spans="5:5" x14ac:dyDescent="0.2">
      <c r="E293" s="62"/>
    </row>
    <row r="294" spans="5:5" x14ac:dyDescent="0.2">
      <c r="E294" s="62"/>
    </row>
    <row r="295" spans="5:5" x14ac:dyDescent="0.2">
      <c r="E295" s="62"/>
    </row>
    <row r="296" spans="5:5" x14ac:dyDescent="0.2">
      <c r="E296" s="62"/>
    </row>
    <row r="297" spans="5:5" x14ac:dyDescent="0.2">
      <c r="E297" s="62"/>
    </row>
    <row r="298" spans="5:5" x14ac:dyDescent="0.2">
      <c r="E298" s="62"/>
    </row>
    <row r="299" spans="5:5" x14ac:dyDescent="0.2">
      <c r="E299" s="62"/>
    </row>
    <row r="300" spans="5:5" x14ac:dyDescent="0.2">
      <c r="E300" s="62"/>
    </row>
    <row r="301" spans="5:5" x14ac:dyDescent="0.2">
      <c r="E301" s="62"/>
    </row>
    <row r="302" spans="5:5" x14ac:dyDescent="0.2">
      <c r="E302" s="62"/>
    </row>
    <row r="303" spans="5:5" x14ac:dyDescent="0.2">
      <c r="E303" s="62"/>
    </row>
    <row r="304" spans="5:5" x14ac:dyDescent="0.2">
      <c r="E304" s="62"/>
    </row>
    <row r="305" spans="5:5" x14ac:dyDescent="0.2">
      <c r="E305" s="62"/>
    </row>
    <row r="306" spans="5:5" x14ac:dyDescent="0.2">
      <c r="E306" s="62"/>
    </row>
    <row r="307" spans="5:5" x14ac:dyDescent="0.2">
      <c r="E307" s="62"/>
    </row>
    <row r="308" spans="5:5" x14ac:dyDescent="0.2">
      <c r="E308" s="62"/>
    </row>
    <row r="309" spans="5:5" x14ac:dyDescent="0.2">
      <c r="E309" s="62"/>
    </row>
    <row r="310" spans="5:5" x14ac:dyDescent="0.2">
      <c r="E310" s="62"/>
    </row>
    <row r="311" spans="5:5" x14ac:dyDescent="0.2">
      <c r="E311" s="62"/>
    </row>
    <row r="312" spans="5:5" x14ac:dyDescent="0.2">
      <c r="E312" s="62"/>
    </row>
    <row r="313" spans="5:5" x14ac:dyDescent="0.2">
      <c r="E313" s="62"/>
    </row>
    <row r="314" spans="5:5" x14ac:dyDescent="0.2">
      <c r="E314" s="62"/>
    </row>
    <row r="315" spans="5:5" x14ac:dyDescent="0.2">
      <c r="E315" s="62"/>
    </row>
    <row r="316" spans="5:5" x14ac:dyDescent="0.2">
      <c r="E316" s="62"/>
    </row>
    <row r="317" spans="5:5" x14ac:dyDescent="0.2">
      <c r="E317" s="62"/>
    </row>
    <row r="318" spans="5:5" x14ac:dyDescent="0.2">
      <c r="E318" s="62"/>
    </row>
    <row r="319" spans="5:5" x14ac:dyDescent="0.2">
      <c r="E319" s="62"/>
    </row>
    <row r="320" spans="5:5" x14ac:dyDescent="0.2">
      <c r="E320" s="62"/>
    </row>
    <row r="321" spans="5:5" x14ac:dyDescent="0.2">
      <c r="E321" s="62"/>
    </row>
    <row r="322" spans="5:5" x14ac:dyDescent="0.2">
      <c r="E322" s="62"/>
    </row>
    <row r="323" spans="5:5" x14ac:dyDescent="0.2">
      <c r="E323" s="62"/>
    </row>
    <row r="324" spans="5:5" x14ac:dyDescent="0.2">
      <c r="E324" s="62"/>
    </row>
    <row r="325" spans="5:5" x14ac:dyDescent="0.2">
      <c r="E325" s="62"/>
    </row>
    <row r="326" spans="5:5" x14ac:dyDescent="0.2">
      <c r="E326" s="62"/>
    </row>
    <row r="327" spans="5:5" x14ac:dyDescent="0.2">
      <c r="E327" s="62"/>
    </row>
    <row r="328" spans="5:5" x14ac:dyDescent="0.2">
      <c r="E328" s="62"/>
    </row>
    <row r="329" spans="5:5" x14ac:dyDescent="0.2">
      <c r="E329" s="62"/>
    </row>
    <row r="330" spans="5:5" x14ac:dyDescent="0.2">
      <c r="E330" s="62"/>
    </row>
    <row r="331" spans="5:5" x14ac:dyDescent="0.2">
      <c r="E331" s="62"/>
    </row>
    <row r="332" spans="5:5" x14ac:dyDescent="0.2">
      <c r="E332" s="62"/>
    </row>
    <row r="333" spans="5:5" x14ac:dyDescent="0.2">
      <c r="E333" s="62"/>
    </row>
    <row r="334" spans="5:5" x14ac:dyDescent="0.2">
      <c r="E334" s="62"/>
    </row>
    <row r="335" spans="5:5" x14ac:dyDescent="0.2">
      <c r="E335" s="62"/>
    </row>
    <row r="336" spans="5:5" x14ac:dyDescent="0.2">
      <c r="E336" s="62"/>
    </row>
    <row r="337" spans="5:5" x14ac:dyDescent="0.2">
      <c r="E337" s="62"/>
    </row>
    <row r="338" spans="5:5" x14ac:dyDescent="0.2">
      <c r="E338" s="62"/>
    </row>
    <row r="339" spans="5:5" x14ac:dyDescent="0.2">
      <c r="E339" s="62"/>
    </row>
    <row r="340" spans="5:5" x14ac:dyDescent="0.2">
      <c r="E340" s="62"/>
    </row>
    <row r="341" spans="5:5" x14ac:dyDescent="0.2">
      <c r="E341" s="62"/>
    </row>
    <row r="342" spans="5:5" x14ac:dyDescent="0.2">
      <c r="E342" s="62"/>
    </row>
    <row r="343" spans="5:5" x14ac:dyDescent="0.2">
      <c r="E343" s="62"/>
    </row>
    <row r="344" spans="5:5" x14ac:dyDescent="0.2">
      <c r="E344" s="62"/>
    </row>
    <row r="345" spans="5:5" x14ac:dyDescent="0.2">
      <c r="E345" s="62"/>
    </row>
    <row r="346" spans="5:5" x14ac:dyDescent="0.2">
      <c r="E346" s="62"/>
    </row>
    <row r="347" spans="5:5" x14ac:dyDescent="0.2">
      <c r="E347" s="62"/>
    </row>
    <row r="348" spans="5:5" x14ac:dyDescent="0.2">
      <c r="E348" s="62"/>
    </row>
    <row r="349" spans="5:5" x14ac:dyDescent="0.2">
      <c r="E349" s="62"/>
    </row>
    <row r="350" spans="5:5" x14ac:dyDescent="0.2">
      <c r="E350" s="62"/>
    </row>
    <row r="351" spans="5:5" x14ac:dyDescent="0.2">
      <c r="E351" s="62"/>
    </row>
    <row r="352" spans="5:5" x14ac:dyDescent="0.2">
      <c r="E352" s="62"/>
    </row>
    <row r="353" spans="5:5" x14ac:dyDescent="0.2">
      <c r="E353" s="62"/>
    </row>
    <row r="354" spans="5:5" x14ac:dyDescent="0.2">
      <c r="E354" s="62"/>
    </row>
    <row r="355" spans="5:5" x14ac:dyDescent="0.2">
      <c r="E355" s="62"/>
    </row>
    <row r="356" spans="5:5" x14ac:dyDescent="0.2">
      <c r="E356" s="62"/>
    </row>
    <row r="357" spans="5:5" x14ac:dyDescent="0.2">
      <c r="E357" s="62"/>
    </row>
    <row r="358" spans="5:5" x14ac:dyDescent="0.2">
      <c r="E358" s="62"/>
    </row>
    <row r="359" spans="5:5" x14ac:dyDescent="0.2">
      <c r="E359" s="62"/>
    </row>
    <row r="360" spans="5:5" x14ac:dyDescent="0.2">
      <c r="E360" s="62"/>
    </row>
    <row r="361" spans="5:5" x14ac:dyDescent="0.2">
      <c r="E361" s="62"/>
    </row>
    <row r="362" spans="5:5" x14ac:dyDescent="0.2">
      <c r="E362" s="62"/>
    </row>
    <row r="363" spans="5:5" x14ac:dyDescent="0.2">
      <c r="E363" s="62"/>
    </row>
    <row r="364" spans="5:5" x14ac:dyDescent="0.2">
      <c r="E364" s="62"/>
    </row>
    <row r="365" spans="5:5" x14ac:dyDescent="0.2">
      <c r="E365" s="62"/>
    </row>
    <row r="366" spans="5:5" x14ac:dyDescent="0.2">
      <c r="E366" s="62"/>
    </row>
    <row r="367" spans="5:5" x14ac:dyDescent="0.2">
      <c r="E367" s="62"/>
    </row>
    <row r="368" spans="5:5" x14ac:dyDescent="0.2">
      <c r="E368" s="62"/>
    </row>
    <row r="369" spans="5:5" x14ac:dyDescent="0.2">
      <c r="E369" s="62"/>
    </row>
    <row r="370" spans="5:5" x14ac:dyDescent="0.2">
      <c r="E370" s="62"/>
    </row>
    <row r="371" spans="5:5" x14ac:dyDescent="0.2">
      <c r="E371" s="62"/>
    </row>
    <row r="372" spans="5:5" x14ac:dyDescent="0.2">
      <c r="E372" s="62"/>
    </row>
    <row r="373" spans="5:5" x14ac:dyDescent="0.2">
      <c r="E373" s="62"/>
    </row>
    <row r="374" spans="5:5" x14ac:dyDescent="0.2">
      <c r="E374" s="62"/>
    </row>
    <row r="375" spans="5:5" x14ac:dyDescent="0.2">
      <c r="E375" s="62"/>
    </row>
    <row r="376" spans="5:5" x14ac:dyDescent="0.2">
      <c r="E376" s="62"/>
    </row>
    <row r="377" spans="5:5" x14ac:dyDescent="0.2">
      <c r="E377" s="62"/>
    </row>
    <row r="378" spans="5:5" x14ac:dyDescent="0.2">
      <c r="E378" s="62"/>
    </row>
    <row r="379" spans="5:5" x14ac:dyDescent="0.2">
      <c r="E379" s="62"/>
    </row>
    <row r="380" spans="5:5" x14ac:dyDescent="0.2">
      <c r="E380" s="62"/>
    </row>
    <row r="381" spans="5:5" x14ac:dyDescent="0.2">
      <c r="E381" s="62"/>
    </row>
    <row r="382" spans="5:5" x14ac:dyDescent="0.2">
      <c r="E382" s="62"/>
    </row>
    <row r="383" spans="5:5" x14ac:dyDescent="0.2">
      <c r="E383" s="62"/>
    </row>
    <row r="384" spans="5:5" x14ac:dyDescent="0.2">
      <c r="E384" s="62"/>
    </row>
    <row r="385" spans="5:5" x14ac:dyDescent="0.2">
      <c r="E385" s="62"/>
    </row>
    <row r="386" spans="5:5" x14ac:dyDescent="0.2">
      <c r="E386" s="62"/>
    </row>
    <row r="387" spans="5:5" x14ac:dyDescent="0.2">
      <c r="E387" s="62"/>
    </row>
    <row r="388" spans="5:5" x14ac:dyDescent="0.2">
      <c r="E388" s="62"/>
    </row>
    <row r="389" spans="5:5" x14ac:dyDescent="0.2">
      <c r="E389" s="62"/>
    </row>
    <row r="390" spans="5:5" x14ac:dyDescent="0.2">
      <c r="E390" s="62"/>
    </row>
    <row r="391" spans="5:5" x14ac:dyDescent="0.2">
      <c r="E391" s="62"/>
    </row>
    <row r="392" spans="5:5" x14ac:dyDescent="0.2">
      <c r="E392" s="62"/>
    </row>
    <row r="393" spans="5:5" x14ac:dyDescent="0.2">
      <c r="E393" s="62"/>
    </row>
    <row r="394" spans="5:5" x14ac:dyDescent="0.2">
      <c r="E394" s="62"/>
    </row>
    <row r="395" spans="5:5" x14ac:dyDescent="0.2">
      <c r="E395" s="62"/>
    </row>
    <row r="396" spans="5:5" x14ac:dyDescent="0.2">
      <c r="E396" s="62"/>
    </row>
    <row r="397" spans="5:5" x14ac:dyDescent="0.2">
      <c r="E397" s="62"/>
    </row>
    <row r="398" spans="5:5" x14ac:dyDescent="0.2">
      <c r="E398" s="62"/>
    </row>
    <row r="399" spans="5:5" x14ac:dyDescent="0.2">
      <c r="E399" s="62"/>
    </row>
    <row r="400" spans="5:5" x14ac:dyDescent="0.2">
      <c r="E400" s="62"/>
    </row>
    <row r="401" spans="5:5" x14ac:dyDescent="0.2">
      <c r="E401" s="62"/>
    </row>
    <row r="402" spans="5:5" x14ac:dyDescent="0.2">
      <c r="E402" s="62"/>
    </row>
    <row r="403" spans="5:5" x14ac:dyDescent="0.2">
      <c r="E403" s="62"/>
    </row>
    <row r="404" spans="5:5" x14ac:dyDescent="0.2">
      <c r="E404" s="62"/>
    </row>
    <row r="405" spans="5:5" x14ac:dyDescent="0.2">
      <c r="E405" s="62"/>
    </row>
    <row r="406" spans="5:5" x14ac:dyDescent="0.2">
      <c r="E406" s="62"/>
    </row>
    <row r="407" spans="5:5" x14ac:dyDescent="0.2">
      <c r="E407" s="62"/>
    </row>
    <row r="408" spans="5:5" x14ac:dyDescent="0.2">
      <c r="E408" s="62"/>
    </row>
    <row r="409" spans="5:5" x14ac:dyDescent="0.2">
      <c r="E409" s="62"/>
    </row>
    <row r="410" spans="5:5" x14ac:dyDescent="0.2">
      <c r="E410" s="62"/>
    </row>
    <row r="411" spans="5:5" x14ac:dyDescent="0.2">
      <c r="E411" s="62"/>
    </row>
    <row r="412" spans="5:5" x14ac:dyDescent="0.2">
      <c r="E412" s="62"/>
    </row>
    <row r="413" spans="5:5" x14ac:dyDescent="0.2">
      <c r="E413" s="62"/>
    </row>
    <row r="414" spans="5:5" x14ac:dyDescent="0.2">
      <c r="E414" s="62"/>
    </row>
    <row r="415" spans="5:5" x14ac:dyDescent="0.2">
      <c r="E415" s="62"/>
    </row>
    <row r="416" spans="5:5" x14ac:dyDescent="0.2">
      <c r="E416" s="62"/>
    </row>
    <row r="417" spans="5:5" x14ac:dyDescent="0.2">
      <c r="E417" s="62"/>
    </row>
    <row r="418" spans="5:5" x14ac:dyDescent="0.2">
      <c r="E418" s="62"/>
    </row>
    <row r="419" spans="5:5" x14ac:dyDescent="0.2">
      <c r="E419" s="62"/>
    </row>
    <row r="420" spans="5:5" x14ac:dyDescent="0.2">
      <c r="E420" s="62"/>
    </row>
    <row r="421" spans="5:5" x14ac:dyDescent="0.2">
      <c r="E421" s="62"/>
    </row>
    <row r="422" spans="5:5" x14ac:dyDescent="0.2">
      <c r="E422" s="62"/>
    </row>
    <row r="423" spans="5:5" x14ac:dyDescent="0.2">
      <c r="E423" s="62"/>
    </row>
    <row r="424" spans="5:5" x14ac:dyDescent="0.2">
      <c r="E424" s="62"/>
    </row>
    <row r="425" spans="5:5" x14ac:dyDescent="0.2">
      <c r="E425" s="62"/>
    </row>
    <row r="426" spans="5:5" x14ac:dyDescent="0.2">
      <c r="E426" s="62"/>
    </row>
    <row r="427" spans="5:5" x14ac:dyDescent="0.2">
      <c r="E427" s="62"/>
    </row>
    <row r="428" spans="5:5" x14ac:dyDescent="0.2">
      <c r="E428" s="62"/>
    </row>
    <row r="429" spans="5:5" x14ac:dyDescent="0.2">
      <c r="E429" s="62"/>
    </row>
    <row r="430" spans="5:5" x14ac:dyDescent="0.2">
      <c r="E430" s="62"/>
    </row>
    <row r="431" spans="5:5" x14ac:dyDescent="0.2">
      <c r="E431" s="62"/>
    </row>
    <row r="432" spans="5:5" x14ac:dyDescent="0.2">
      <c r="E432" s="62"/>
    </row>
    <row r="433" spans="5:5" x14ac:dyDescent="0.2">
      <c r="E433" s="62"/>
    </row>
    <row r="434" spans="5:5" x14ac:dyDescent="0.2">
      <c r="E434" s="62"/>
    </row>
    <row r="435" spans="5:5" x14ac:dyDescent="0.2">
      <c r="E435" s="62"/>
    </row>
    <row r="436" spans="5:5" x14ac:dyDescent="0.2">
      <c r="E436" s="62"/>
    </row>
    <row r="437" spans="5:5" x14ac:dyDescent="0.2">
      <c r="E437" s="62"/>
    </row>
    <row r="438" spans="5:5" x14ac:dyDescent="0.2">
      <c r="E438" s="62"/>
    </row>
    <row r="439" spans="5:5" x14ac:dyDescent="0.2">
      <c r="E439" s="62"/>
    </row>
    <row r="440" spans="5:5" x14ac:dyDescent="0.2">
      <c r="E440" s="62"/>
    </row>
    <row r="441" spans="5:5" x14ac:dyDescent="0.2">
      <c r="E441" s="62"/>
    </row>
    <row r="442" spans="5:5" x14ac:dyDescent="0.2">
      <c r="E442" s="62"/>
    </row>
    <row r="443" spans="5:5" x14ac:dyDescent="0.2">
      <c r="E443" s="62"/>
    </row>
    <row r="444" spans="5:5" x14ac:dyDescent="0.2">
      <c r="E444" s="62"/>
    </row>
    <row r="445" spans="5:5" x14ac:dyDescent="0.2">
      <c r="E445" s="62"/>
    </row>
    <row r="446" spans="5:5" x14ac:dyDescent="0.2">
      <c r="E446" s="62"/>
    </row>
    <row r="447" spans="5:5" x14ac:dyDescent="0.2">
      <c r="E447" s="62"/>
    </row>
    <row r="448" spans="5:5" x14ac:dyDescent="0.2">
      <c r="E448" s="62"/>
    </row>
    <row r="449" spans="5:5" x14ac:dyDescent="0.2">
      <c r="E449" s="62"/>
    </row>
    <row r="450" spans="5:5" x14ac:dyDescent="0.2">
      <c r="E450" s="62"/>
    </row>
    <row r="451" spans="5:5" x14ac:dyDescent="0.2">
      <c r="E451" s="62"/>
    </row>
    <row r="452" spans="5:5" x14ac:dyDescent="0.2">
      <c r="E452" s="62"/>
    </row>
    <row r="453" spans="5:5" x14ac:dyDescent="0.2">
      <c r="E453" s="62"/>
    </row>
    <row r="454" spans="5:5" x14ac:dyDescent="0.2">
      <c r="E454" s="62"/>
    </row>
    <row r="455" spans="5:5" x14ac:dyDescent="0.2">
      <c r="E455" s="62"/>
    </row>
    <row r="456" spans="5:5" x14ac:dyDescent="0.2">
      <c r="E456" s="62"/>
    </row>
    <row r="457" spans="5:5" x14ac:dyDescent="0.2">
      <c r="E457" s="62"/>
    </row>
    <row r="458" spans="5:5" x14ac:dyDescent="0.2">
      <c r="E458" s="62"/>
    </row>
    <row r="459" spans="5:5" x14ac:dyDescent="0.2">
      <c r="E459" s="62"/>
    </row>
    <row r="460" spans="5:5" x14ac:dyDescent="0.2">
      <c r="E460" s="62"/>
    </row>
    <row r="461" spans="5:5" x14ac:dyDescent="0.2">
      <c r="E461" s="62"/>
    </row>
    <row r="462" spans="5:5" x14ac:dyDescent="0.2">
      <c r="E462" s="62"/>
    </row>
    <row r="463" spans="5:5" x14ac:dyDescent="0.2">
      <c r="E463" s="62"/>
    </row>
    <row r="464" spans="5:5" x14ac:dyDescent="0.2">
      <c r="E464" s="62"/>
    </row>
    <row r="465" spans="5:5" x14ac:dyDescent="0.2">
      <c r="E465" s="62"/>
    </row>
    <row r="466" spans="5:5" x14ac:dyDescent="0.2">
      <c r="E466" s="62"/>
    </row>
    <row r="467" spans="5:5" x14ac:dyDescent="0.2">
      <c r="E467" s="62"/>
    </row>
    <row r="468" spans="5:5" x14ac:dyDescent="0.2">
      <c r="E468" s="62"/>
    </row>
    <row r="469" spans="5:5" x14ac:dyDescent="0.2">
      <c r="E469" s="62"/>
    </row>
    <row r="470" spans="5:5" x14ac:dyDescent="0.2">
      <c r="E470" s="62"/>
    </row>
    <row r="471" spans="5:5" x14ac:dyDescent="0.2">
      <c r="E471" s="62"/>
    </row>
    <row r="472" spans="5:5" x14ac:dyDescent="0.2">
      <c r="E472" s="62"/>
    </row>
    <row r="473" spans="5:5" x14ac:dyDescent="0.2">
      <c r="E473" s="62"/>
    </row>
    <row r="474" spans="5:5" x14ac:dyDescent="0.2">
      <c r="E474" s="62"/>
    </row>
    <row r="475" spans="5:5" x14ac:dyDescent="0.2">
      <c r="E475" s="62"/>
    </row>
    <row r="476" spans="5:5" x14ac:dyDescent="0.2">
      <c r="E476" s="62"/>
    </row>
    <row r="477" spans="5:5" x14ac:dyDescent="0.2">
      <c r="E477" s="62"/>
    </row>
    <row r="478" spans="5:5" x14ac:dyDescent="0.2">
      <c r="E478" s="62"/>
    </row>
    <row r="479" spans="5:5" x14ac:dyDescent="0.2">
      <c r="E479" s="62"/>
    </row>
    <row r="480" spans="5:5" x14ac:dyDescent="0.2">
      <c r="E480" s="62"/>
    </row>
    <row r="481" spans="5:5" x14ac:dyDescent="0.2">
      <c r="E481" s="62"/>
    </row>
    <row r="482" spans="5:5" x14ac:dyDescent="0.2">
      <c r="E482" s="62"/>
    </row>
    <row r="483" spans="5:5" x14ac:dyDescent="0.2">
      <c r="E483" s="62"/>
    </row>
    <row r="484" spans="5:5" x14ac:dyDescent="0.2">
      <c r="E484" s="62"/>
    </row>
    <row r="485" spans="5:5" x14ac:dyDescent="0.2">
      <c r="E485" s="62"/>
    </row>
    <row r="486" spans="5:5" x14ac:dyDescent="0.2">
      <c r="E486" s="62"/>
    </row>
    <row r="487" spans="5:5" x14ac:dyDescent="0.2">
      <c r="E487" s="62"/>
    </row>
    <row r="488" spans="5:5" x14ac:dyDescent="0.2">
      <c r="E488" s="62"/>
    </row>
    <row r="489" spans="5:5" x14ac:dyDescent="0.2">
      <c r="E489" s="62"/>
    </row>
    <row r="490" spans="5:5" x14ac:dyDescent="0.2">
      <c r="E490" s="62"/>
    </row>
    <row r="491" spans="5:5" x14ac:dyDescent="0.2">
      <c r="E491" s="62"/>
    </row>
    <row r="492" spans="5:5" x14ac:dyDescent="0.2">
      <c r="E492" s="62"/>
    </row>
    <row r="493" spans="5:5" x14ac:dyDescent="0.2">
      <c r="E493" s="62"/>
    </row>
    <row r="494" spans="5:5" x14ac:dyDescent="0.2">
      <c r="E494" s="62"/>
    </row>
    <row r="495" spans="5:5" x14ac:dyDescent="0.2">
      <c r="E495" s="62"/>
    </row>
    <row r="496" spans="5:5" x14ac:dyDescent="0.2">
      <c r="E496" s="62"/>
    </row>
    <row r="497" spans="5:5" x14ac:dyDescent="0.2">
      <c r="E497" s="62"/>
    </row>
    <row r="498" spans="5:5" x14ac:dyDescent="0.2">
      <c r="E498" s="62"/>
    </row>
    <row r="499" spans="5:5" x14ac:dyDescent="0.2">
      <c r="E499" s="62"/>
    </row>
    <row r="500" spans="5:5" x14ac:dyDescent="0.2">
      <c r="E500" s="62"/>
    </row>
    <row r="501" spans="5:5" x14ac:dyDescent="0.2">
      <c r="E501" s="62"/>
    </row>
    <row r="502" spans="5:5" x14ac:dyDescent="0.2">
      <c r="E502" s="62"/>
    </row>
    <row r="503" spans="5:5" x14ac:dyDescent="0.2">
      <c r="E503" s="62"/>
    </row>
    <row r="504" spans="5:5" x14ac:dyDescent="0.2">
      <c r="E504" s="62"/>
    </row>
    <row r="505" spans="5:5" x14ac:dyDescent="0.2">
      <c r="E505" s="62"/>
    </row>
    <row r="506" spans="5:5" x14ac:dyDescent="0.2">
      <c r="E506" s="62"/>
    </row>
    <row r="507" spans="5:5" x14ac:dyDescent="0.2">
      <c r="E507" s="62"/>
    </row>
    <row r="508" spans="5:5" x14ac:dyDescent="0.2">
      <c r="E508" s="62"/>
    </row>
    <row r="509" spans="5:5" x14ac:dyDescent="0.2">
      <c r="E509" s="62"/>
    </row>
    <row r="510" spans="5:5" x14ac:dyDescent="0.2">
      <c r="E510" s="62"/>
    </row>
    <row r="511" spans="5:5" x14ac:dyDescent="0.2">
      <c r="E511" s="62"/>
    </row>
    <row r="512" spans="5:5" x14ac:dyDescent="0.2">
      <c r="E512" s="62"/>
    </row>
    <row r="513" spans="5:5" x14ac:dyDescent="0.2">
      <c r="E513" s="62"/>
    </row>
    <row r="514" spans="5:5" x14ac:dyDescent="0.2">
      <c r="E514" s="62"/>
    </row>
    <row r="515" spans="5:5" x14ac:dyDescent="0.2">
      <c r="E515" s="62"/>
    </row>
    <row r="516" spans="5:5" x14ac:dyDescent="0.2">
      <c r="E516" s="62"/>
    </row>
    <row r="517" spans="5:5" x14ac:dyDescent="0.2">
      <c r="E517" s="62"/>
    </row>
    <row r="518" spans="5:5" x14ac:dyDescent="0.2">
      <c r="E518" s="62"/>
    </row>
    <row r="519" spans="5:5" x14ac:dyDescent="0.2">
      <c r="E519" s="62"/>
    </row>
    <row r="520" spans="5:5" x14ac:dyDescent="0.2">
      <c r="E520" s="62"/>
    </row>
    <row r="521" spans="5:5" x14ac:dyDescent="0.2">
      <c r="E521" s="62"/>
    </row>
    <row r="522" spans="5:5" x14ac:dyDescent="0.2">
      <c r="E522" s="62"/>
    </row>
    <row r="523" spans="5:5" x14ac:dyDescent="0.2">
      <c r="E523" s="62"/>
    </row>
    <row r="524" spans="5:5" x14ac:dyDescent="0.2">
      <c r="E524" s="62"/>
    </row>
    <row r="525" spans="5:5" x14ac:dyDescent="0.2">
      <c r="E525" s="62"/>
    </row>
    <row r="526" spans="5:5" x14ac:dyDescent="0.2">
      <c r="E526" s="62"/>
    </row>
    <row r="527" spans="5:5" x14ac:dyDescent="0.2">
      <c r="E527" s="62"/>
    </row>
    <row r="528" spans="5:5" x14ac:dyDescent="0.2">
      <c r="E528" s="62"/>
    </row>
    <row r="529" spans="5:5" x14ac:dyDescent="0.2">
      <c r="E529" s="62"/>
    </row>
    <row r="530" spans="5:5" x14ac:dyDescent="0.2">
      <c r="E530" s="62"/>
    </row>
    <row r="531" spans="5:5" x14ac:dyDescent="0.2">
      <c r="E531" s="62"/>
    </row>
    <row r="532" spans="5:5" x14ac:dyDescent="0.2">
      <c r="E532" s="62"/>
    </row>
    <row r="533" spans="5:5" x14ac:dyDescent="0.2">
      <c r="E533" s="62"/>
    </row>
    <row r="534" spans="5:5" x14ac:dyDescent="0.2">
      <c r="E534" s="62"/>
    </row>
    <row r="535" spans="5:5" x14ac:dyDescent="0.2">
      <c r="E535" s="62"/>
    </row>
    <row r="536" spans="5:5" x14ac:dyDescent="0.2">
      <c r="E536" s="62"/>
    </row>
    <row r="537" spans="5:5" x14ac:dyDescent="0.2">
      <c r="E537" s="62"/>
    </row>
    <row r="538" spans="5:5" x14ac:dyDescent="0.2">
      <c r="E538" s="62"/>
    </row>
    <row r="539" spans="5:5" x14ac:dyDescent="0.2">
      <c r="E539" s="62"/>
    </row>
    <row r="540" spans="5:5" x14ac:dyDescent="0.2">
      <c r="E540" s="62"/>
    </row>
    <row r="541" spans="5:5" x14ac:dyDescent="0.2">
      <c r="E541" s="62"/>
    </row>
    <row r="542" spans="5:5" x14ac:dyDescent="0.2">
      <c r="E542" s="62"/>
    </row>
    <row r="543" spans="5:5" x14ac:dyDescent="0.2">
      <c r="E543" s="62"/>
    </row>
    <row r="544" spans="5:5" x14ac:dyDescent="0.2">
      <c r="E544" s="62"/>
    </row>
    <row r="545" spans="5:5" x14ac:dyDescent="0.2">
      <c r="E545" s="62"/>
    </row>
    <row r="546" spans="5:5" x14ac:dyDescent="0.2">
      <c r="E546" s="62"/>
    </row>
    <row r="547" spans="5:5" x14ac:dyDescent="0.2">
      <c r="E547" s="62"/>
    </row>
    <row r="548" spans="5:5" x14ac:dyDescent="0.2">
      <c r="E548" s="62"/>
    </row>
    <row r="549" spans="5:5" x14ac:dyDescent="0.2">
      <c r="E549" s="62"/>
    </row>
    <row r="550" spans="5:5" x14ac:dyDescent="0.2">
      <c r="E550" s="62"/>
    </row>
    <row r="551" spans="5:5" x14ac:dyDescent="0.2">
      <c r="E551" s="62"/>
    </row>
    <row r="552" spans="5:5" x14ac:dyDescent="0.2">
      <c r="E552" s="62"/>
    </row>
    <row r="553" spans="5:5" x14ac:dyDescent="0.2">
      <c r="E553" s="62"/>
    </row>
    <row r="554" spans="5:5" x14ac:dyDescent="0.2">
      <c r="E554" s="62"/>
    </row>
    <row r="555" spans="5:5" x14ac:dyDescent="0.2">
      <c r="E555" s="62"/>
    </row>
    <row r="556" spans="5:5" x14ac:dyDescent="0.2">
      <c r="E556" s="62"/>
    </row>
    <row r="557" spans="5:5" x14ac:dyDescent="0.2">
      <c r="E557" s="62"/>
    </row>
    <row r="558" spans="5:5" x14ac:dyDescent="0.2">
      <c r="E558" s="62"/>
    </row>
    <row r="559" spans="5:5" x14ac:dyDescent="0.2">
      <c r="E559" s="62"/>
    </row>
    <row r="560" spans="5:5" x14ac:dyDescent="0.2">
      <c r="E560" s="62"/>
    </row>
    <row r="561" spans="5:5" x14ac:dyDescent="0.2">
      <c r="E561" s="62"/>
    </row>
    <row r="562" spans="5:5" x14ac:dyDescent="0.2">
      <c r="E562" s="62"/>
    </row>
    <row r="563" spans="5:5" x14ac:dyDescent="0.2">
      <c r="E563" s="62"/>
    </row>
    <row r="564" spans="5:5" x14ac:dyDescent="0.2">
      <c r="E564" s="62"/>
    </row>
    <row r="565" spans="5:5" x14ac:dyDescent="0.2">
      <c r="E565" s="62"/>
    </row>
    <row r="566" spans="5:5" x14ac:dyDescent="0.2">
      <c r="E566" s="62"/>
    </row>
    <row r="567" spans="5:5" x14ac:dyDescent="0.2">
      <c r="E567" s="62"/>
    </row>
    <row r="568" spans="5:5" x14ac:dyDescent="0.2">
      <c r="E568" s="62"/>
    </row>
    <row r="569" spans="5:5" x14ac:dyDescent="0.2">
      <c r="E569" s="62"/>
    </row>
    <row r="570" spans="5:5" x14ac:dyDescent="0.2">
      <c r="E570" s="62"/>
    </row>
    <row r="571" spans="5:5" x14ac:dyDescent="0.2">
      <c r="E571" s="62"/>
    </row>
    <row r="572" spans="5:5" x14ac:dyDescent="0.2">
      <c r="E572" s="62"/>
    </row>
    <row r="573" spans="5:5" x14ac:dyDescent="0.2">
      <c r="E573" s="62"/>
    </row>
    <row r="574" spans="5:5" x14ac:dyDescent="0.2">
      <c r="E574" s="62"/>
    </row>
    <row r="575" spans="5:5" x14ac:dyDescent="0.2">
      <c r="E575" s="62"/>
    </row>
    <row r="576" spans="5:5" x14ac:dyDescent="0.2">
      <c r="E576" s="62"/>
    </row>
    <row r="577" spans="5:5" x14ac:dyDescent="0.2">
      <c r="E577" s="62"/>
    </row>
    <row r="578" spans="5:5" x14ac:dyDescent="0.2">
      <c r="E578" s="62"/>
    </row>
    <row r="579" spans="5:5" x14ac:dyDescent="0.2">
      <c r="E579" s="62"/>
    </row>
    <row r="580" spans="5:5" x14ac:dyDescent="0.2">
      <c r="E580" s="62"/>
    </row>
    <row r="581" spans="5:5" x14ac:dyDescent="0.2">
      <c r="E581" s="62"/>
    </row>
    <row r="582" spans="5:5" x14ac:dyDescent="0.2">
      <c r="E582" s="62"/>
    </row>
    <row r="583" spans="5:5" x14ac:dyDescent="0.2">
      <c r="E583" s="62"/>
    </row>
    <row r="584" spans="5:5" x14ac:dyDescent="0.2">
      <c r="E584" s="62"/>
    </row>
    <row r="585" spans="5:5" x14ac:dyDescent="0.2">
      <c r="E585" s="62"/>
    </row>
    <row r="586" spans="5:5" x14ac:dyDescent="0.2">
      <c r="E586" s="62"/>
    </row>
    <row r="587" spans="5:5" x14ac:dyDescent="0.2">
      <c r="E587" s="62"/>
    </row>
    <row r="588" spans="5:5" x14ac:dyDescent="0.2">
      <c r="E588" s="62"/>
    </row>
    <row r="589" spans="5:5" x14ac:dyDescent="0.2">
      <c r="E589" s="62"/>
    </row>
    <row r="590" spans="5:5" x14ac:dyDescent="0.2">
      <c r="E590" s="62"/>
    </row>
    <row r="591" spans="5:5" x14ac:dyDescent="0.2">
      <c r="E591" s="62"/>
    </row>
    <row r="592" spans="5:5" x14ac:dyDescent="0.2">
      <c r="E592" s="62"/>
    </row>
    <row r="593" spans="5:5" x14ac:dyDescent="0.2">
      <c r="E593" s="62"/>
    </row>
    <row r="594" spans="5:5" x14ac:dyDescent="0.2">
      <c r="E594" s="62"/>
    </row>
    <row r="595" spans="5:5" x14ac:dyDescent="0.2">
      <c r="E595" s="62"/>
    </row>
    <row r="596" spans="5:5" x14ac:dyDescent="0.2">
      <c r="E596" s="62"/>
    </row>
    <row r="597" spans="5:5" x14ac:dyDescent="0.2">
      <c r="E597" s="62"/>
    </row>
    <row r="598" spans="5:5" x14ac:dyDescent="0.2">
      <c r="E598" s="62"/>
    </row>
    <row r="599" spans="5:5" x14ac:dyDescent="0.2">
      <c r="E599" s="62"/>
    </row>
    <row r="600" spans="5:5" x14ac:dyDescent="0.2">
      <c r="E600" s="62"/>
    </row>
    <row r="601" spans="5:5" x14ac:dyDescent="0.2">
      <c r="E601" s="62"/>
    </row>
    <row r="602" spans="5:5" x14ac:dyDescent="0.2">
      <c r="E602" s="62"/>
    </row>
    <row r="603" spans="5:5" x14ac:dyDescent="0.2">
      <c r="E603" s="62"/>
    </row>
    <row r="604" spans="5:5" x14ac:dyDescent="0.2">
      <c r="E604" s="62"/>
    </row>
    <row r="605" spans="5:5" x14ac:dyDescent="0.2">
      <c r="E605" s="62"/>
    </row>
    <row r="606" spans="5:5" x14ac:dyDescent="0.2">
      <c r="E606" s="62"/>
    </row>
    <row r="607" spans="5:5" x14ac:dyDescent="0.2">
      <c r="E607" s="62"/>
    </row>
    <row r="608" spans="5:5" x14ac:dyDescent="0.2">
      <c r="E608" s="62"/>
    </row>
    <row r="609" spans="5:5" x14ac:dyDescent="0.2">
      <c r="E609" s="62"/>
    </row>
    <row r="610" spans="5:5" x14ac:dyDescent="0.2">
      <c r="E610" s="62"/>
    </row>
    <row r="611" spans="5:5" x14ac:dyDescent="0.2">
      <c r="E611" s="62"/>
    </row>
    <row r="612" spans="5:5" x14ac:dyDescent="0.2">
      <c r="E612" s="62"/>
    </row>
    <row r="613" spans="5:5" x14ac:dyDescent="0.2">
      <c r="E613" s="62"/>
    </row>
    <row r="614" spans="5:5" x14ac:dyDescent="0.2">
      <c r="E614" s="62"/>
    </row>
    <row r="615" spans="5:5" x14ac:dyDescent="0.2">
      <c r="E615" s="62"/>
    </row>
    <row r="616" spans="5:5" x14ac:dyDescent="0.2">
      <c r="E616" s="62"/>
    </row>
    <row r="617" spans="5:5" x14ac:dyDescent="0.2">
      <c r="E617" s="62"/>
    </row>
    <row r="618" spans="5:5" x14ac:dyDescent="0.2">
      <c r="E618" s="62"/>
    </row>
    <row r="619" spans="5:5" x14ac:dyDescent="0.2">
      <c r="E619" s="62"/>
    </row>
    <row r="620" spans="5:5" x14ac:dyDescent="0.2">
      <c r="E620" s="62"/>
    </row>
    <row r="621" spans="5:5" x14ac:dyDescent="0.2">
      <c r="E621" s="62"/>
    </row>
    <row r="622" spans="5:5" x14ac:dyDescent="0.2">
      <c r="E622" s="62"/>
    </row>
    <row r="623" spans="5:5" x14ac:dyDescent="0.2">
      <c r="E623" s="62"/>
    </row>
    <row r="624" spans="5:5" x14ac:dyDescent="0.2">
      <c r="E624" s="62"/>
    </row>
    <row r="625" spans="5:5" x14ac:dyDescent="0.2">
      <c r="E625" s="62"/>
    </row>
    <row r="626" spans="5:5" x14ac:dyDescent="0.2">
      <c r="E626" s="62"/>
    </row>
    <row r="627" spans="5:5" x14ac:dyDescent="0.2">
      <c r="E627" s="62"/>
    </row>
    <row r="628" spans="5:5" x14ac:dyDescent="0.2">
      <c r="E628" s="62"/>
    </row>
    <row r="629" spans="5:5" x14ac:dyDescent="0.2">
      <c r="E629" s="62"/>
    </row>
    <row r="630" spans="5:5" x14ac:dyDescent="0.2">
      <c r="E630" s="62"/>
    </row>
    <row r="631" spans="5:5" x14ac:dyDescent="0.2">
      <c r="E631" s="62"/>
    </row>
    <row r="632" spans="5:5" x14ac:dyDescent="0.2">
      <c r="E632" s="62"/>
    </row>
    <row r="633" spans="5:5" x14ac:dyDescent="0.2">
      <c r="E633" s="62"/>
    </row>
    <row r="634" spans="5:5" x14ac:dyDescent="0.2">
      <c r="E634" s="62"/>
    </row>
    <row r="635" spans="5:5" x14ac:dyDescent="0.2">
      <c r="E635" s="62"/>
    </row>
    <row r="636" spans="5:5" x14ac:dyDescent="0.2">
      <c r="E636" s="62"/>
    </row>
    <row r="637" spans="5:5" x14ac:dyDescent="0.2">
      <c r="E637" s="62"/>
    </row>
    <row r="638" spans="5:5" x14ac:dyDescent="0.2">
      <c r="E638" s="62"/>
    </row>
    <row r="639" spans="5:5" x14ac:dyDescent="0.2">
      <c r="E639" s="62"/>
    </row>
    <row r="640" spans="5:5" x14ac:dyDescent="0.2">
      <c r="E640" s="62"/>
    </row>
    <row r="641" spans="5:5" x14ac:dyDescent="0.2">
      <c r="E641" s="62"/>
    </row>
    <row r="642" spans="5:5" x14ac:dyDescent="0.2">
      <c r="E642" s="62"/>
    </row>
    <row r="643" spans="5:5" x14ac:dyDescent="0.2">
      <c r="E643" s="62"/>
    </row>
    <row r="644" spans="5:5" x14ac:dyDescent="0.2">
      <c r="E644" s="62"/>
    </row>
    <row r="645" spans="5:5" x14ac:dyDescent="0.2">
      <c r="E645" s="62"/>
    </row>
    <row r="646" spans="5:5" x14ac:dyDescent="0.2">
      <c r="E646" s="62"/>
    </row>
    <row r="647" spans="5:5" x14ac:dyDescent="0.2">
      <c r="E647" s="62"/>
    </row>
    <row r="648" spans="5:5" x14ac:dyDescent="0.2">
      <c r="E648" s="62"/>
    </row>
    <row r="649" spans="5:5" x14ac:dyDescent="0.2">
      <c r="E649" s="62"/>
    </row>
    <row r="650" spans="5:5" x14ac:dyDescent="0.2">
      <c r="E650" s="62"/>
    </row>
    <row r="651" spans="5:5" x14ac:dyDescent="0.2">
      <c r="E651" s="62"/>
    </row>
    <row r="652" spans="5:5" x14ac:dyDescent="0.2">
      <c r="E652" s="62"/>
    </row>
    <row r="653" spans="5:5" x14ac:dyDescent="0.2">
      <c r="E653" s="62"/>
    </row>
    <row r="654" spans="5:5" x14ac:dyDescent="0.2">
      <c r="E654" s="62"/>
    </row>
    <row r="655" spans="5:5" x14ac:dyDescent="0.2">
      <c r="E655" s="62"/>
    </row>
    <row r="656" spans="5:5" x14ac:dyDescent="0.2">
      <c r="E656" s="62"/>
    </row>
    <row r="657" spans="5:5" x14ac:dyDescent="0.2">
      <c r="E657" s="62"/>
    </row>
    <row r="658" spans="5:5" x14ac:dyDescent="0.2">
      <c r="E658" s="62"/>
    </row>
    <row r="659" spans="5:5" x14ac:dyDescent="0.2">
      <c r="E659" s="62"/>
    </row>
    <row r="660" spans="5:5" x14ac:dyDescent="0.2">
      <c r="E660" s="62"/>
    </row>
    <row r="661" spans="5:5" x14ac:dyDescent="0.2">
      <c r="E661" s="62"/>
    </row>
    <row r="662" spans="5:5" x14ac:dyDescent="0.2">
      <c r="E662" s="62"/>
    </row>
    <row r="663" spans="5:5" x14ac:dyDescent="0.2">
      <c r="E663" s="62"/>
    </row>
    <row r="664" spans="5:5" x14ac:dyDescent="0.2">
      <c r="E664" s="62"/>
    </row>
    <row r="665" spans="5:5" x14ac:dyDescent="0.2">
      <c r="E665" s="62"/>
    </row>
    <row r="666" spans="5:5" x14ac:dyDescent="0.2">
      <c r="E666" s="62"/>
    </row>
    <row r="667" spans="5:5" x14ac:dyDescent="0.2">
      <c r="E667" s="62"/>
    </row>
    <row r="668" spans="5:5" x14ac:dyDescent="0.2">
      <c r="E668" s="62"/>
    </row>
    <row r="669" spans="5:5" x14ac:dyDescent="0.2">
      <c r="E669" s="62"/>
    </row>
    <row r="670" spans="5:5" x14ac:dyDescent="0.2">
      <c r="E670" s="62"/>
    </row>
    <row r="671" spans="5:5" x14ac:dyDescent="0.2">
      <c r="E671" s="62"/>
    </row>
    <row r="672" spans="5:5" x14ac:dyDescent="0.2">
      <c r="E672" s="62"/>
    </row>
    <row r="673" spans="5:5" x14ac:dyDescent="0.2">
      <c r="E673" s="62"/>
    </row>
    <row r="674" spans="5:5" x14ac:dyDescent="0.2">
      <c r="E674" s="62"/>
    </row>
    <row r="675" spans="5:5" x14ac:dyDescent="0.2">
      <c r="E675" s="62"/>
    </row>
    <row r="676" spans="5:5" x14ac:dyDescent="0.2">
      <c r="E676" s="62"/>
    </row>
    <row r="677" spans="5:5" x14ac:dyDescent="0.2">
      <c r="E677" s="62"/>
    </row>
    <row r="678" spans="5:5" x14ac:dyDescent="0.2">
      <c r="E678" s="62"/>
    </row>
    <row r="679" spans="5:5" x14ac:dyDescent="0.2">
      <c r="E679" s="62"/>
    </row>
    <row r="680" spans="5:5" x14ac:dyDescent="0.2">
      <c r="E680" s="62"/>
    </row>
    <row r="681" spans="5:5" x14ac:dyDescent="0.2">
      <c r="E681" s="62"/>
    </row>
    <row r="682" spans="5:5" x14ac:dyDescent="0.2">
      <c r="E682" s="62"/>
    </row>
    <row r="683" spans="5:5" x14ac:dyDescent="0.2">
      <c r="E683" s="62"/>
    </row>
    <row r="684" spans="5:5" x14ac:dyDescent="0.2">
      <c r="E684" s="62"/>
    </row>
    <row r="685" spans="5:5" x14ac:dyDescent="0.2">
      <c r="E685" s="62"/>
    </row>
    <row r="686" spans="5:5" x14ac:dyDescent="0.2">
      <c r="E686" s="62"/>
    </row>
    <row r="687" spans="5:5" x14ac:dyDescent="0.2">
      <c r="E687" s="62"/>
    </row>
    <row r="688" spans="5:5" x14ac:dyDescent="0.2">
      <c r="E688" s="62"/>
    </row>
    <row r="689" spans="5:5" x14ac:dyDescent="0.2">
      <c r="E689" s="62"/>
    </row>
    <row r="690" spans="5:5" x14ac:dyDescent="0.2">
      <c r="E690" s="62"/>
    </row>
    <row r="691" spans="5:5" x14ac:dyDescent="0.2">
      <c r="E691" s="62"/>
    </row>
    <row r="692" spans="5:5" x14ac:dyDescent="0.2">
      <c r="E692" s="62"/>
    </row>
    <row r="693" spans="5:5" x14ac:dyDescent="0.2">
      <c r="E693" s="62"/>
    </row>
    <row r="694" spans="5:5" x14ac:dyDescent="0.2">
      <c r="E694" s="62"/>
    </row>
    <row r="695" spans="5:5" x14ac:dyDescent="0.2">
      <c r="E695" s="62"/>
    </row>
    <row r="696" spans="5:5" x14ac:dyDescent="0.2">
      <c r="E696" s="62"/>
    </row>
    <row r="697" spans="5:5" x14ac:dyDescent="0.2">
      <c r="E697" s="62"/>
    </row>
    <row r="698" spans="5:5" x14ac:dyDescent="0.2">
      <c r="E698" s="62"/>
    </row>
    <row r="699" spans="5:5" x14ac:dyDescent="0.2">
      <c r="E699" s="62"/>
    </row>
    <row r="700" spans="5:5" x14ac:dyDescent="0.2">
      <c r="E700" s="62"/>
    </row>
    <row r="701" spans="5:5" x14ac:dyDescent="0.2">
      <c r="E701" s="62"/>
    </row>
    <row r="702" spans="5:5" x14ac:dyDescent="0.2">
      <c r="E702" s="62"/>
    </row>
    <row r="703" spans="5:5" x14ac:dyDescent="0.2">
      <c r="E703" s="62"/>
    </row>
    <row r="704" spans="5:5" x14ac:dyDescent="0.2">
      <c r="E704" s="62"/>
    </row>
    <row r="705" spans="5:5" x14ac:dyDescent="0.2">
      <c r="E705" s="62"/>
    </row>
    <row r="706" spans="5:5" x14ac:dyDescent="0.2">
      <c r="E706" s="62"/>
    </row>
    <row r="707" spans="5:5" x14ac:dyDescent="0.2">
      <c r="E707" s="62"/>
    </row>
    <row r="708" spans="5:5" x14ac:dyDescent="0.2">
      <c r="E708" s="62"/>
    </row>
    <row r="709" spans="5:5" x14ac:dyDescent="0.2">
      <c r="E709" s="62"/>
    </row>
    <row r="710" spans="5:5" x14ac:dyDescent="0.2">
      <c r="E710" s="62"/>
    </row>
    <row r="711" spans="5:5" x14ac:dyDescent="0.2">
      <c r="E711" s="62"/>
    </row>
    <row r="712" spans="5:5" x14ac:dyDescent="0.2">
      <c r="E712" s="62"/>
    </row>
    <row r="713" spans="5:5" x14ac:dyDescent="0.2">
      <c r="E713" s="62"/>
    </row>
    <row r="714" spans="5:5" x14ac:dyDescent="0.2">
      <c r="E714" s="62"/>
    </row>
    <row r="715" spans="5:5" x14ac:dyDescent="0.2">
      <c r="E715" s="62"/>
    </row>
    <row r="716" spans="5:5" x14ac:dyDescent="0.2">
      <c r="E716" s="62"/>
    </row>
    <row r="717" spans="5:5" x14ac:dyDescent="0.2">
      <c r="E717" s="62"/>
    </row>
    <row r="718" spans="5:5" x14ac:dyDescent="0.2">
      <c r="E718" s="62"/>
    </row>
    <row r="719" spans="5:5" x14ac:dyDescent="0.2">
      <c r="E719" s="62"/>
    </row>
    <row r="720" spans="5:5" x14ac:dyDescent="0.2">
      <c r="E720" s="62"/>
    </row>
    <row r="721" spans="5:5" x14ac:dyDescent="0.2">
      <c r="E721" s="62"/>
    </row>
    <row r="722" spans="5:5" x14ac:dyDescent="0.2">
      <c r="E722" s="62"/>
    </row>
    <row r="723" spans="5:5" x14ac:dyDescent="0.2">
      <c r="E723" s="62"/>
    </row>
    <row r="724" spans="5:5" x14ac:dyDescent="0.2">
      <c r="E724" s="62"/>
    </row>
    <row r="725" spans="5:5" x14ac:dyDescent="0.2">
      <c r="E725" s="62"/>
    </row>
    <row r="726" spans="5:5" x14ac:dyDescent="0.2">
      <c r="E726" s="62"/>
    </row>
    <row r="727" spans="5:5" x14ac:dyDescent="0.2">
      <c r="E727" s="62"/>
    </row>
    <row r="728" spans="5:5" x14ac:dyDescent="0.2">
      <c r="E728" s="62"/>
    </row>
    <row r="729" spans="5:5" x14ac:dyDescent="0.2">
      <c r="E729" s="62"/>
    </row>
    <row r="730" spans="5:5" x14ac:dyDescent="0.2">
      <c r="E730" s="62"/>
    </row>
    <row r="731" spans="5:5" x14ac:dyDescent="0.2">
      <c r="E731" s="62"/>
    </row>
    <row r="732" spans="5:5" x14ac:dyDescent="0.2">
      <c r="E732" s="62"/>
    </row>
    <row r="733" spans="5:5" x14ac:dyDescent="0.2">
      <c r="E733" s="62"/>
    </row>
    <row r="734" spans="5:5" x14ac:dyDescent="0.2">
      <c r="E734" s="62"/>
    </row>
    <row r="735" spans="5:5" x14ac:dyDescent="0.2">
      <c r="E735" s="62"/>
    </row>
    <row r="736" spans="5:5" x14ac:dyDescent="0.2">
      <c r="E736" s="62"/>
    </row>
    <row r="737" spans="5:5" x14ac:dyDescent="0.2">
      <c r="E737" s="62"/>
    </row>
    <row r="738" spans="5:5" x14ac:dyDescent="0.2">
      <c r="E738" s="62"/>
    </row>
    <row r="739" spans="5:5" x14ac:dyDescent="0.2">
      <c r="E739" s="62"/>
    </row>
    <row r="740" spans="5:5" x14ac:dyDescent="0.2">
      <c r="E740" s="62"/>
    </row>
    <row r="741" spans="5:5" x14ac:dyDescent="0.2">
      <c r="E741" s="62"/>
    </row>
    <row r="742" spans="5:5" x14ac:dyDescent="0.2">
      <c r="E742" s="62"/>
    </row>
    <row r="743" spans="5:5" x14ac:dyDescent="0.2">
      <c r="E743" s="62"/>
    </row>
    <row r="744" spans="5:5" x14ac:dyDescent="0.2">
      <c r="E744" s="62"/>
    </row>
    <row r="745" spans="5:5" x14ac:dyDescent="0.2">
      <c r="E745" s="62"/>
    </row>
    <row r="746" spans="5:5" x14ac:dyDescent="0.2">
      <c r="E746" s="62"/>
    </row>
    <row r="747" spans="5:5" x14ac:dyDescent="0.2">
      <c r="E747" s="62"/>
    </row>
    <row r="748" spans="5:5" x14ac:dyDescent="0.2">
      <c r="E748" s="62"/>
    </row>
    <row r="749" spans="5:5" x14ac:dyDescent="0.2">
      <c r="E749" s="62"/>
    </row>
    <row r="750" spans="5:5" x14ac:dyDescent="0.2">
      <c r="E750" s="62"/>
    </row>
    <row r="751" spans="5:5" x14ac:dyDescent="0.2">
      <c r="E751" s="62"/>
    </row>
    <row r="752" spans="5:5" x14ac:dyDescent="0.2">
      <c r="E752" s="62"/>
    </row>
    <row r="753" spans="5:5" x14ac:dyDescent="0.2">
      <c r="E753" s="62"/>
    </row>
    <row r="754" spans="5:5" x14ac:dyDescent="0.2">
      <c r="E754" s="62"/>
    </row>
    <row r="755" spans="5:5" x14ac:dyDescent="0.2">
      <c r="E755" s="62"/>
    </row>
    <row r="756" spans="5:5" x14ac:dyDescent="0.2">
      <c r="E756" s="62"/>
    </row>
    <row r="757" spans="5:5" x14ac:dyDescent="0.2">
      <c r="E757" s="62"/>
    </row>
    <row r="758" spans="5:5" x14ac:dyDescent="0.2">
      <c r="E758" s="62"/>
    </row>
    <row r="759" spans="5:5" x14ac:dyDescent="0.2">
      <c r="E759" s="62"/>
    </row>
    <row r="760" spans="5:5" x14ac:dyDescent="0.2">
      <c r="E760" s="62"/>
    </row>
    <row r="761" spans="5:5" x14ac:dyDescent="0.2">
      <c r="E761" s="62"/>
    </row>
    <row r="762" spans="5:5" x14ac:dyDescent="0.2">
      <c r="E762" s="62"/>
    </row>
    <row r="763" spans="5:5" x14ac:dyDescent="0.2">
      <c r="E763" s="62"/>
    </row>
    <row r="764" spans="5:5" x14ac:dyDescent="0.2">
      <c r="E764" s="62"/>
    </row>
    <row r="765" spans="5:5" x14ac:dyDescent="0.2">
      <c r="E765" s="62"/>
    </row>
    <row r="766" spans="5:5" x14ac:dyDescent="0.2">
      <c r="E766" s="62"/>
    </row>
    <row r="767" spans="5:5" x14ac:dyDescent="0.2">
      <c r="E767" s="62"/>
    </row>
    <row r="768" spans="5:5" x14ac:dyDescent="0.2">
      <c r="E768" s="62"/>
    </row>
    <row r="769" spans="5:5" x14ac:dyDescent="0.2">
      <c r="E769" s="62"/>
    </row>
    <row r="770" spans="5:5" x14ac:dyDescent="0.2">
      <c r="E770" s="62"/>
    </row>
    <row r="771" spans="5:5" x14ac:dyDescent="0.2">
      <c r="E771" s="62"/>
    </row>
    <row r="772" spans="5:5" x14ac:dyDescent="0.2">
      <c r="E772" s="62"/>
    </row>
    <row r="773" spans="5:5" x14ac:dyDescent="0.2">
      <c r="E773" s="62"/>
    </row>
    <row r="774" spans="5:5" x14ac:dyDescent="0.2">
      <c r="E774" s="62"/>
    </row>
    <row r="775" spans="5:5" x14ac:dyDescent="0.2">
      <c r="E775" s="62"/>
    </row>
    <row r="776" spans="5:5" x14ac:dyDescent="0.2">
      <c r="E776" s="62"/>
    </row>
    <row r="777" spans="5:5" x14ac:dyDescent="0.2">
      <c r="E777" s="62"/>
    </row>
    <row r="778" spans="5:5" x14ac:dyDescent="0.2">
      <c r="E778" s="62"/>
    </row>
    <row r="779" spans="5:5" x14ac:dyDescent="0.2">
      <c r="E779" s="62"/>
    </row>
    <row r="780" spans="5:5" x14ac:dyDescent="0.2">
      <c r="E780" s="62"/>
    </row>
    <row r="781" spans="5:5" x14ac:dyDescent="0.2">
      <c r="E781" s="62"/>
    </row>
    <row r="782" spans="5:5" x14ac:dyDescent="0.2">
      <c r="E782" s="62"/>
    </row>
    <row r="783" spans="5:5" x14ac:dyDescent="0.2">
      <c r="E783" s="62"/>
    </row>
    <row r="784" spans="5:5" x14ac:dyDescent="0.2">
      <c r="E784" s="62"/>
    </row>
    <row r="785" spans="5:5" x14ac:dyDescent="0.2">
      <c r="E785" s="62"/>
    </row>
    <row r="786" spans="5:5" x14ac:dyDescent="0.2">
      <c r="E786" s="62"/>
    </row>
    <row r="787" spans="5:5" x14ac:dyDescent="0.2">
      <c r="E787" s="62"/>
    </row>
    <row r="788" spans="5:5" x14ac:dyDescent="0.2">
      <c r="E788" s="62"/>
    </row>
    <row r="789" spans="5:5" x14ac:dyDescent="0.2">
      <c r="E789" s="62"/>
    </row>
    <row r="790" spans="5:5" x14ac:dyDescent="0.2">
      <c r="E790" s="62"/>
    </row>
    <row r="791" spans="5:5" x14ac:dyDescent="0.2">
      <c r="E791" s="62"/>
    </row>
    <row r="792" spans="5:5" x14ac:dyDescent="0.2">
      <c r="E792" s="62"/>
    </row>
    <row r="793" spans="5:5" x14ac:dyDescent="0.2">
      <c r="E793" s="62"/>
    </row>
    <row r="794" spans="5:5" x14ac:dyDescent="0.2">
      <c r="E794" s="62"/>
    </row>
    <row r="795" spans="5:5" x14ac:dyDescent="0.2">
      <c r="E795" s="62"/>
    </row>
    <row r="796" spans="5:5" x14ac:dyDescent="0.2">
      <c r="E796" s="62"/>
    </row>
    <row r="797" spans="5:5" x14ac:dyDescent="0.2">
      <c r="E797" s="62"/>
    </row>
    <row r="798" spans="5:5" x14ac:dyDescent="0.2">
      <c r="E798" s="62"/>
    </row>
    <row r="799" spans="5:5" x14ac:dyDescent="0.2">
      <c r="E799" s="62"/>
    </row>
    <row r="800" spans="5:5" x14ac:dyDescent="0.2">
      <c r="E800" s="62"/>
    </row>
    <row r="801" spans="5:5" x14ac:dyDescent="0.2">
      <c r="E801" s="62"/>
    </row>
    <row r="802" spans="5:5" x14ac:dyDescent="0.2">
      <c r="E802" s="62"/>
    </row>
    <row r="803" spans="5:5" x14ac:dyDescent="0.2">
      <c r="E803" s="62"/>
    </row>
    <row r="804" spans="5:5" x14ac:dyDescent="0.2">
      <c r="E804" s="62"/>
    </row>
    <row r="805" spans="5:5" x14ac:dyDescent="0.2">
      <c r="E805" s="62"/>
    </row>
    <row r="806" spans="5:5" x14ac:dyDescent="0.2">
      <c r="E806" s="62"/>
    </row>
    <row r="807" spans="5:5" x14ac:dyDescent="0.2">
      <c r="E807" s="62"/>
    </row>
    <row r="808" spans="5:5" x14ac:dyDescent="0.2">
      <c r="E808" s="62"/>
    </row>
    <row r="809" spans="5:5" x14ac:dyDescent="0.2">
      <c r="E809" s="62"/>
    </row>
    <row r="810" spans="5:5" x14ac:dyDescent="0.2">
      <c r="E810" s="62"/>
    </row>
    <row r="811" spans="5:5" x14ac:dyDescent="0.2">
      <c r="E811" s="62"/>
    </row>
    <row r="812" spans="5:5" x14ac:dyDescent="0.2">
      <c r="E812" s="62"/>
    </row>
    <row r="813" spans="5:5" x14ac:dyDescent="0.2">
      <c r="E813" s="62"/>
    </row>
    <row r="814" spans="5:5" x14ac:dyDescent="0.2">
      <c r="E814" s="62"/>
    </row>
    <row r="815" spans="5:5" x14ac:dyDescent="0.2">
      <c r="E815" s="62"/>
    </row>
    <row r="816" spans="5:5" x14ac:dyDescent="0.2">
      <c r="E816" s="62"/>
    </row>
    <row r="817" spans="5:5" x14ac:dyDescent="0.2">
      <c r="E817" s="62"/>
    </row>
    <row r="818" spans="5:5" x14ac:dyDescent="0.2">
      <c r="E818" s="62"/>
    </row>
    <row r="819" spans="5:5" x14ac:dyDescent="0.2">
      <c r="E819" s="62"/>
    </row>
    <row r="820" spans="5:5" x14ac:dyDescent="0.2">
      <c r="E820" s="62"/>
    </row>
    <row r="821" spans="5:5" x14ac:dyDescent="0.2">
      <c r="E821" s="62"/>
    </row>
    <row r="822" spans="5:5" x14ac:dyDescent="0.2">
      <c r="E822" s="62"/>
    </row>
    <row r="823" spans="5:5" x14ac:dyDescent="0.2">
      <c r="E823" s="62"/>
    </row>
    <row r="824" spans="5:5" x14ac:dyDescent="0.2">
      <c r="E824" s="62"/>
    </row>
    <row r="825" spans="5:5" x14ac:dyDescent="0.2">
      <c r="E825" s="62"/>
    </row>
    <row r="826" spans="5:5" x14ac:dyDescent="0.2">
      <c r="E826" s="62"/>
    </row>
    <row r="827" spans="5:5" x14ac:dyDescent="0.2">
      <c r="E827" s="62"/>
    </row>
    <row r="828" spans="5:5" x14ac:dyDescent="0.2">
      <c r="E828" s="62"/>
    </row>
    <row r="829" spans="5:5" x14ac:dyDescent="0.2">
      <c r="E829" s="62"/>
    </row>
    <row r="830" spans="5:5" x14ac:dyDescent="0.2">
      <c r="E830" s="62"/>
    </row>
    <row r="831" spans="5:5" x14ac:dyDescent="0.2">
      <c r="E831" s="62"/>
    </row>
    <row r="832" spans="5:5" x14ac:dyDescent="0.2">
      <c r="E832" s="62"/>
    </row>
    <row r="833" spans="5:5" x14ac:dyDescent="0.2">
      <c r="E833" s="62"/>
    </row>
    <row r="834" spans="5:5" x14ac:dyDescent="0.2">
      <c r="E834" s="62"/>
    </row>
    <row r="835" spans="5:5" x14ac:dyDescent="0.2">
      <c r="E835" s="62"/>
    </row>
    <row r="836" spans="5:5" x14ac:dyDescent="0.2">
      <c r="E836" s="62"/>
    </row>
    <row r="837" spans="5:5" x14ac:dyDescent="0.2">
      <c r="E837" s="62"/>
    </row>
    <row r="838" spans="5:5" x14ac:dyDescent="0.2">
      <c r="E838" s="62"/>
    </row>
    <row r="839" spans="5:5" x14ac:dyDescent="0.2">
      <c r="E839" s="62"/>
    </row>
    <row r="840" spans="5:5" x14ac:dyDescent="0.2">
      <c r="E840" s="62"/>
    </row>
    <row r="841" spans="5:5" x14ac:dyDescent="0.2">
      <c r="E841" s="62"/>
    </row>
    <row r="842" spans="5:5" x14ac:dyDescent="0.2">
      <c r="E842" s="62"/>
    </row>
    <row r="843" spans="5:5" x14ac:dyDescent="0.2">
      <c r="E843" s="62"/>
    </row>
    <row r="844" spans="5:5" x14ac:dyDescent="0.2">
      <c r="E844" s="62"/>
    </row>
    <row r="845" spans="5:5" x14ac:dyDescent="0.2">
      <c r="E845" s="62"/>
    </row>
    <row r="846" spans="5:5" x14ac:dyDescent="0.2">
      <c r="E846" s="62"/>
    </row>
    <row r="847" spans="5:5" x14ac:dyDescent="0.2">
      <c r="E847" s="62"/>
    </row>
    <row r="848" spans="5:5" x14ac:dyDescent="0.2">
      <c r="E848" s="62"/>
    </row>
    <row r="849" spans="5:5" x14ac:dyDescent="0.2">
      <c r="E849" s="62"/>
    </row>
    <row r="850" spans="5:5" x14ac:dyDescent="0.2">
      <c r="E850" s="62"/>
    </row>
    <row r="851" spans="5:5" x14ac:dyDescent="0.2">
      <c r="E851" s="62"/>
    </row>
    <row r="852" spans="5:5" x14ac:dyDescent="0.2">
      <c r="E852" s="62"/>
    </row>
    <row r="853" spans="5:5" x14ac:dyDescent="0.2">
      <c r="E853" s="62"/>
    </row>
    <row r="854" spans="5:5" x14ac:dyDescent="0.2">
      <c r="E854" s="62"/>
    </row>
    <row r="855" spans="5:5" x14ac:dyDescent="0.2">
      <c r="E855" s="62"/>
    </row>
    <row r="856" spans="5:5" x14ac:dyDescent="0.2">
      <c r="E856" s="62"/>
    </row>
    <row r="857" spans="5:5" x14ac:dyDescent="0.2">
      <c r="E857" s="62"/>
    </row>
    <row r="858" spans="5:5" x14ac:dyDescent="0.2">
      <c r="E858" s="62"/>
    </row>
    <row r="859" spans="5:5" x14ac:dyDescent="0.2">
      <c r="E859" s="62"/>
    </row>
    <row r="860" spans="5:5" x14ac:dyDescent="0.2">
      <c r="E860" s="62"/>
    </row>
    <row r="861" spans="5:5" x14ac:dyDescent="0.2">
      <c r="E861" s="62"/>
    </row>
    <row r="862" spans="5:5" x14ac:dyDescent="0.2">
      <c r="E862" s="62"/>
    </row>
    <row r="863" spans="5:5" x14ac:dyDescent="0.2">
      <c r="E863" s="62"/>
    </row>
    <row r="864" spans="5:5" x14ac:dyDescent="0.2">
      <c r="E864" s="62"/>
    </row>
    <row r="865" spans="5:5" x14ac:dyDescent="0.2">
      <c r="E865" s="62"/>
    </row>
    <row r="866" spans="5:5" x14ac:dyDescent="0.2">
      <c r="E866" s="62"/>
    </row>
    <row r="867" spans="5:5" x14ac:dyDescent="0.2">
      <c r="E867" s="62"/>
    </row>
    <row r="868" spans="5:5" x14ac:dyDescent="0.2">
      <c r="E868" s="62"/>
    </row>
    <row r="869" spans="5:5" x14ac:dyDescent="0.2">
      <c r="E869" s="62"/>
    </row>
    <row r="870" spans="5:5" x14ac:dyDescent="0.2">
      <c r="E870" s="62"/>
    </row>
    <row r="871" spans="5:5" x14ac:dyDescent="0.2">
      <c r="E871" s="62"/>
    </row>
    <row r="872" spans="5:5" x14ac:dyDescent="0.2">
      <c r="E872" s="62"/>
    </row>
    <row r="873" spans="5:5" x14ac:dyDescent="0.2">
      <c r="E873" s="62"/>
    </row>
    <row r="874" spans="5:5" x14ac:dyDescent="0.2">
      <c r="E874" s="62"/>
    </row>
    <row r="875" spans="5:5" x14ac:dyDescent="0.2">
      <c r="E875" s="62"/>
    </row>
    <row r="876" spans="5:5" x14ac:dyDescent="0.2">
      <c r="E876" s="62"/>
    </row>
    <row r="877" spans="5:5" x14ac:dyDescent="0.2">
      <c r="E877" s="62"/>
    </row>
    <row r="878" spans="5:5" x14ac:dyDescent="0.2">
      <c r="E878" s="62"/>
    </row>
    <row r="879" spans="5:5" x14ac:dyDescent="0.2">
      <c r="E879" s="62"/>
    </row>
    <row r="880" spans="5:5" x14ac:dyDescent="0.2">
      <c r="E880" s="62"/>
    </row>
    <row r="881" spans="5:5" x14ac:dyDescent="0.2">
      <c r="E881" s="62"/>
    </row>
    <row r="882" spans="5:5" x14ac:dyDescent="0.2">
      <c r="E882" s="62"/>
    </row>
    <row r="883" spans="5:5" x14ac:dyDescent="0.2">
      <c r="E883" s="62"/>
    </row>
    <row r="884" spans="5:5" x14ac:dyDescent="0.2">
      <c r="E884" s="62"/>
    </row>
    <row r="885" spans="5:5" x14ac:dyDescent="0.2">
      <c r="E885" s="62"/>
    </row>
    <row r="886" spans="5:5" x14ac:dyDescent="0.2">
      <c r="E886" s="62"/>
    </row>
    <row r="887" spans="5:5" x14ac:dyDescent="0.2">
      <c r="E887" s="62"/>
    </row>
    <row r="888" spans="5:5" x14ac:dyDescent="0.2">
      <c r="E888" s="62"/>
    </row>
    <row r="889" spans="5:5" x14ac:dyDescent="0.2">
      <c r="E889" s="62"/>
    </row>
    <row r="890" spans="5:5" x14ac:dyDescent="0.2">
      <c r="E890" s="62"/>
    </row>
    <row r="891" spans="5:5" x14ac:dyDescent="0.2">
      <c r="E891" s="62"/>
    </row>
    <row r="892" spans="5:5" x14ac:dyDescent="0.2">
      <c r="E892" s="62"/>
    </row>
    <row r="893" spans="5:5" x14ac:dyDescent="0.2">
      <c r="E893" s="62"/>
    </row>
    <row r="894" spans="5:5" x14ac:dyDescent="0.2">
      <c r="E894" s="62"/>
    </row>
    <row r="895" spans="5:5" x14ac:dyDescent="0.2">
      <c r="E895" s="62"/>
    </row>
    <row r="896" spans="5:5" x14ac:dyDescent="0.2">
      <c r="E896" s="62"/>
    </row>
    <row r="897" spans="5:5" x14ac:dyDescent="0.2">
      <c r="E897" s="62"/>
    </row>
    <row r="898" spans="5:5" x14ac:dyDescent="0.2">
      <c r="E898" s="62"/>
    </row>
    <row r="899" spans="5:5" x14ac:dyDescent="0.2">
      <c r="E899" s="62"/>
    </row>
    <row r="900" spans="5:5" x14ac:dyDescent="0.2">
      <c r="E900" s="62"/>
    </row>
    <row r="901" spans="5:5" x14ac:dyDescent="0.2">
      <c r="E901" s="62"/>
    </row>
    <row r="902" spans="5:5" x14ac:dyDescent="0.2">
      <c r="E902" s="62"/>
    </row>
    <row r="903" spans="5:5" x14ac:dyDescent="0.2">
      <c r="E903" s="62"/>
    </row>
    <row r="904" spans="5:5" x14ac:dyDescent="0.2">
      <c r="E904" s="62"/>
    </row>
    <row r="905" spans="5:5" x14ac:dyDescent="0.2">
      <c r="E905" s="62"/>
    </row>
    <row r="906" spans="5:5" x14ac:dyDescent="0.2">
      <c r="E906" s="62"/>
    </row>
    <row r="907" spans="5:5" x14ac:dyDescent="0.2">
      <c r="E907" s="62"/>
    </row>
    <row r="908" spans="5:5" x14ac:dyDescent="0.2">
      <c r="E908" s="62"/>
    </row>
    <row r="909" spans="5:5" x14ac:dyDescent="0.2">
      <c r="E909" s="62"/>
    </row>
    <row r="910" spans="5:5" x14ac:dyDescent="0.2">
      <c r="E910" s="62"/>
    </row>
    <row r="911" spans="5:5" x14ac:dyDescent="0.2">
      <c r="E911" s="62"/>
    </row>
    <row r="912" spans="5:5" x14ac:dyDescent="0.2">
      <c r="E912" s="62"/>
    </row>
    <row r="913" spans="5:5" x14ac:dyDescent="0.2">
      <c r="E913" s="62"/>
    </row>
    <row r="914" spans="5:5" x14ac:dyDescent="0.2">
      <c r="E914" s="62"/>
    </row>
    <row r="915" spans="5:5" x14ac:dyDescent="0.2">
      <c r="E915" s="62"/>
    </row>
    <row r="916" spans="5:5" x14ac:dyDescent="0.2">
      <c r="E916" s="62"/>
    </row>
    <row r="917" spans="5:5" x14ac:dyDescent="0.2">
      <c r="E917" s="62"/>
    </row>
    <row r="918" spans="5:5" x14ac:dyDescent="0.2">
      <c r="E918" s="62"/>
    </row>
    <row r="919" spans="5:5" x14ac:dyDescent="0.2">
      <c r="E919" s="62"/>
    </row>
    <row r="920" spans="5:5" x14ac:dyDescent="0.2">
      <c r="E920" s="62"/>
    </row>
    <row r="921" spans="5:5" x14ac:dyDescent="0.2">
      <c r="E921" s="62"/>
    </row>
    <row r="922" spans="5:5" x14ac:dyDescent="0.2">
      <c r="E922" s="62"/>
    </row>
    <row r="923" spans="5:5" x14ac:dyDescent="0.2">
      <c r="E923" s="62"/>
    </row>
    <row r="924" spans="5:5" x14ac:dyDescent="0.2">
      <c r="E924" s="62"/>
    </row>
    <row r="925" spans="5:5" x14ac:dyDescent="0.2">
      <c r="E925" s="62"/>
    </row>
    <row r="926" spans="5:5" x14ac:dyDescent="0.2">
      <c r="E926" s="62"/>
    </row>
    <row r="927" spans="5:5" x14ac:dyDescent="0.2">
      <c r="E927" s="62"/>
    </row>
    <row r="928" spans="5:5" x14ac:dyDescent="0.2">
      <c r="E928" s="62"/>
    </row>
    <row r="929" spans="5:5" x14ac:dyDescent="0.2">
      <c r="E929" s="62"/>
    </row>
    <row r="930" spans="5:5" x14ac:dyDescent="0.2">
      <c r="E930" s="62"/>
    </row>
    <row r="931" spans="5:5" x14ac:dyDescent="0.2">
      <c r="E931" s="62"/>
    </row>
    <row r="932" spans="5:5" x14ac:dyDescent="0.2">
      <c r="E932" s="62"/>
    </row>
    <row r="933" spans="5:5" x14ac:dyDescent="0.2">
      <c r="E933" s="62"/>
    </row>
    <row r="934" spans="5:5" x14ac:dyDescent="0.2">
      <c r="E934" s="62"/>
    </row>
    <row r="935" spans="5:5" x14ac:dyDescent="0.2">
      <c r="E935" s="62"/>
    </row>
    <row r="936" spans="5:5" x14ac:dyDescent="0.2">
      <c r="E936" s="62"/>
    </row>
    <row r="937" spans="5:5" x14ac:dyDescent="0.2">
      <c r="E937" s="62"/>
    </row>
    <row r="938" spans="5:5" x14ac:dyDescent="0.2">
      <c r="E938" s="62"/>
    </row>
    <row r="939" spans="5:5" x14ac:dyDescent="0.2">
      <c r="E939" s="62"/>
    </row>
    <row r="940" spans="5:5" x14ac:dyDescent="0.2">
      <c r="E940" s="62"/>
    </row>
    <row r="941" spans="5:5" x14ac:dyDescent="0.2">
      <c r="E941" s="62"/>
    </row>
    <row r="942" spans="5:5" x14ac:dyDescent="0.2">
      <c r="E942" s="62"/>
    </row>
    <row r="943" spans="5:5" x14ac:dyDescent="0.2">
      <c r="E943" s="62"/>
    </row>
    <row r="944" spans="5:5" x14ac:dyDescent="0.2">
      <c r="E944" s="62"/>
    </row>
    <row r="945" spans="5:5" x14ac:dyDescent="0.2">
      <c r="E945" s="62"/>
    </row>
    <row r="946" spans="5:5" x14ac:dyDescent="0.2">
      <c r="E946" s="62"/>
    </row>
    <row r="947" spans="5:5" x14ac:dyDescent="0.2">
      <c r="E947" s="62"/>
    </row>
    <row r="948" spans="5:5" x14ac:dyDescent="0.2">
      <c r="E948" s="62"/>
    </row>
    <row r="949" spans="5:5" x14ac:dyDescent="0.2">
      <c r="E949" s="62"/>
    </row>
    <row r="950" spans="5:5" x14ac:dyDescent="0.2">
      <c r="E950" s="62"/>
    </row>
    <row r="951" spans="5:5" x14ac:dyDescent="0.2">
      <c r="E951" s="62"/>
    </row>
    <row r="952" spans="5:5" x14ac:dyDescent="0.2">
      <c r="E952" s="62"/>
    </row>
    <row r="953" spans="5:5" x14ac:dyDescent="0.2">
      <c r="E953" s="62"/>
    </row>
    <row r="954" spans="5:5" x14ac:dyDescent="0.2">
      <c r="E954" s="62"/>
    </row>
    <row r="955" spans="5:5" x14ac:dyDescent="0.2">
      <c r="E955" s="62"/>
    </row>
    <row r="956" spans="5:5" x14ac:dyDescent="0.2">
      <c r="E956" s="62"/>
    </row>
    <row r="957" spans="5:5" x14ac:dyDescent="0.2">
      <c r="E957" s="62"/>
    </row>
    <row r="958" spans="5:5" x14ac:dyDescent="0.2">
      <c r="E958" s="62"/>
    </row>
    <row r="959" spans="5:5" x14ac:dyDescent="0.2">
      <c r="E959" s="62"/>
    </row>
    <row r="960" spans="5:5" x14ac:dyDescent="0.2">
      <c r="E960" s="62"/>
    </row>
    <row r="961" spans="5:5" x14ac:dyDescent="0.2">
      <c r="E961" s="62"/>
    </row>
    <row r="962" spans="5:5" x14ac:dyDescent="0.2">
      <c r="E962" s="62"/>
    </row>
    <row r="963" spans="5:5" x14ac:dyDescent="0.2">
      <c r="E963" s="62"/>
    </row>
    <row r="964" spans="5:5" x14ac:dyDescent="0.2">
      <c r="E964" s="62"/>
    </row>
    <row r="965" spans="5:5" x14ac:dyDescent="0.2">
      <c r="E965" s="62"/>
    </row>
    <row r="966" spans="5:5" x14ac:dyDescent="0.2">
      <c r="E966" s="62"/>
    </row>
    <row r="967" spans="5:5" x14ac:dyDescent="0.2">
      <c r="E967" s="62"/>
    </row>
    <row r="968" spans="5:5" x14ac:dyDescent="0.2">
      <c r="E968" s="62"/>
    </row>
    <row r="969" spans="5:5" x14ac:dyDescent="0.2">
      <c r="E969" s="62"/>
    </row>
    <row r="970" spans="5:5" x14ac:dyDescent="0.2">
      <c r="E970" s="62"/>
    </row>
    <row r="971" spans="5:5" x14ac:dyDescent="0.2">
      <c r="E971" s="62"/>
    </row>
    <row r="972" spans="5:5" x14ac:dyDescent="0.2">
      <c r="E972" s="62"/>
    </row>
    <row r="973" spans="5:5" x14ac:dyDescent="0.2">
      <c r="E973" s="62"/>
    </row>
    <row r="974" spans="5:5" x14ac:dyDescent="0.2">
      <c r="E974" s="62"/>
    </row>
    <row r="975" spans="5:5" x14ac:dyDescent="0.2">
      <c r="E975" s="62"/>
    </row>
    <row r="976" spans="5:5" x14ac:dyDescent="0.2">
      <c r="E976" s="62"/>
    </row>
    <row r="977" spans="5:5" x14ac:dyDescent="0.2">
      <c r="E977" s="62"/>
    </row>
    <row r="978" spans="5:5" x14ac:dyDescent="0.2">
      <c r="E978" s="62"/>
    </row>
    <row r="979" spans="5:5" x14ac:dyDescent="0.2">
      <c r="E979" s="62"/>
    </row>
    <row r="980" spans="5:5" x14ac:dyDescent="0.2">
      <c r="E980" s="62"/>
    </row>
    <row r="981" spans="5:5" x14ac:dyDescent="0.2">
      <c r="E981" s="62"/>
    </row>
    <row r="982" spans="5:5" x14ac:dyDescent="0.2">
      <c r="E982" s="62"/>
    </row>
    <row r="983" spans="5:5" x14ac:dyDescent="0.2">
      <c r="E983" s="62"/>
    </row>
    <row r="984" spans="5:5" x14ac:dyDescent="0.2">
      <c r="E984" s="62"/>
    </row>
    <row r="985" spans="5:5" x14ac:dyDescent="0.2">
      <c r="E985" s="62"/>
    </row>
    <row r="986" spans="5:5" x14ac:dyDescent="0.2">
      <c r="E986" s="62"/>
    </row>
    <row r="987" spans="5:5" x14ac:dyDescent="0.2">
      <c r="E987" s="62"/>
    </row>
    <row r="988" spans="5:5" x14ac:dyDescent="0.2">
      <c r="E988" s="62"/>
    </row>
    <row r="989" spans="5:5" x14ac:dyDescent="0.2">
      <c r="E989" s="62"/>
    </row>
    <row r="990" spans="5:5" x14ac:dyDescent="0.2">
      <c r="E990" s="62"/>
    </row>
    <row r="991" spans="5:5" x14ac:dyDescent="0.2">
      <c r="E991" s="62"/>
    </row>
    <row r="992" spans="5:5" x14ac:dyDescent="0.2">
      <c r="E992" s="62"/>
    </row>
    <row r="993" spans="5:5" x14ac:dyDescent="0.2">
      <c r="E993" s="62"/>
    </row>
    <row r="994" spans="5:5" x14ac:dyDescent="0.2">
      <c r="E994" s="62"/>
    </row>
    <row r="995" spans="5:5" x14ac:dyDescent="0.2">
      <c r="E995" s="62"/>
    </row>
    <row r="996" spans="5:5" x14ac:dyDescent="0.2">
      <c r="E996" s="62"/>
    </row>
    <row r="997" spans="5:5" x14ac:dyDescent="0.2">
      <c r="E997" s="62"/>
    </row>
    <row r="998" spans="5:5" x14ac:dyDescent="0.2">
      <c r="E998" s="62"/>
    </row>
    <row r="999" spans="5:5" x14ac:dyDescent="0.2">
      <c r="E999" s="62"/>
    </row>
    <row r="1000" spans="5:5" x14ac:dyDescent="0.2">
      <c r="E1000" s="62"/>
    </row>
  </sheetData>
  <mergeCells count="3">
    <mergeCell ref="W2:Z2"/>
    <mergeCell ref="AA2:AB2"/>
    <mergeCell ref="AC2:AF2"/>
  </mergeCells>
  <pageMargins left="0.75" right="0.75" top="1" bottom="1" header="0.5" footer="0.5"/>
  <pageSetup orientation="portrait"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11" t="s">
        <v>1150</v>
      </c>
      <c r="B4" s="111" t="s">
        <v>1149</v>
      </c>
      <c r="C4" s="112" t="s">
        <v>1148</v>
      </c>
      <c r="D4" s="113" t="b">
        <v>1</v>
      </c>
      <c r="E4" s="78"/>
      <c r="F4" s="114"/>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0F00-000000000000}"/>
  </hyperlinks>
  <pageMargins left="0.75" right="0.75" top="1" bottom="1" header="0.5" footer="0.5"/>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7F451-153F-4142-BFF7-D38BD0CED5D6}">
  <dimension ref="A1:D4"/>
  <sheetViews>
    <sheetView workbookViewId="0">
      <selection activeCell="A5" sqref="A5"/>
    </sheetView>
  </sheetViews>
  <sheetFormatPr defaultRowHeight="12.75" x14ac:dyDescent="0.2"/>
  <cols>
    <col min="4" max="4" width="41" customWidth="1"/>
  </cols>
  <sheetData>
    <row r="1" spans="1:4" x14ac:dyDescent="0.2">
      <c r="A1" s="128" t="s">
        <v>1958</v>
      </c>
      <c r="B1" s="128" t="s">
        <v>1959</v>
      </c>
      <c r="C1" s="128" t="s">
        <v>1960</v>
      </c>
    </row>
    <row r="2" spans="1:4" x14ac:dyDescent="0.2">
      <c r="A2" s="127">
        <v>4</v>
      </c>
      <c r="B2" s="127">
        <v>7</v>
      </c>
      <c r="C2" s="127">
        <v>1</v>
      </c>
    </row>
    <row r="4" spans="1:4" ht="58.5" customHeight="1" x14ac:dyDescent="0.2">
      <c r="A4" s="380" t="s">
        <v>1964</v>
      </c>
      <c r="B4" s="380"/>
      <c r="C4" s="380"/>
      <c r="D4" s="380"/>
    </row>
  </sheetData>
  <mergeCells count="1">
    <mergeCell ref="A4:D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J1000"/>
  <sheetViews>
    <sheetView zoomScaleNormal="176" zoomScaleSheetLayoutView="176" workbookViewId="0">
      <pane xSplit="1" ySplit="4" topLeftCell="B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1" width="14" style="36" customWidth="1"/>
    <col min="2" max="2" width="17.5703125" bestFit="1" customWidth="1"/>
    <col min="3" max="3" width="17.7109375" style="36" customWidth="1"/>
    <col min="4" max="4" width="23.7109375" style="36" customWidth="1"/>
    <col min="5" max="5" width="14" style="36" customWidth="1"/>
    <col min="6" max="6" width="17.7109375" style="36" customWidth="1"/>
    <col min="7" max="7" width="26.7109375" style="36" customWidth="1"/>
    <col min="8" max="8" width="22.7109375" style="36" customWidth="1"/>
    <col min="9" max="9" width="14" style="36" customWidth="1"/>
    <col min="10" max="10" width="24.7109375" style="36" customWidth="1"/>
    <col min="11" max="11" width="22.7109375" style="36" customWidth="1"/>
    <col min="12" max="13" width="14" style="36" customWidth="1"/>
    <col min="14" max="14" width="17.7109375" style="36" customWidth="1"/>
    <col min="15" max="16" width="14" style="36" customWidth="1"/>
    <col min="17" max="36" width="15.7109375" customWidth="1"/>
    <col min="37" max="16384" width="9.140625" style="36"/>
  </cols>
  <sheetData>
    <row r="1" spans="1:36" s="35" customFormat="1" ht="33.75" x14ac:dyDescent="0.2">
      <c r="A1" s="34"/>
      <c r="B1" s="13" t="s">
        <v>1324</v>
      </c>
      <c r="C1" s="213" t="s">
        <v>519</v>
      </c>
      <c r="D1" s="44" t="s">
        <v>1366</v>
      </c>
      <c r="E1" s="34" t="s">
        <v>1168</v>
      </c>
      <c r="F1" s="44" t="s">
        <v>1386</v>
      </c>
      <c r="G1" s="287" t="s">
        <v>1385</v>
      </c>
      <c r="H1" s="44" t="s">
        <v>1388</v>
      </c>
      <c r="I1" s="219" t="s">
        <v>1390</v>
      </c>
      <c r="J1" s="44" t="s">
        <v>1389</v>
      </c>
      <c r="K1" s="44" t="s">
        <v>1392</v>
      </c>
      <c r="L1" s="44" t="s">
        <v>1393</v>
      </c>
      <c r="M1" s="44" t="s">
        <v>1169</v>
      </c>
      <c r="N1" s="326" t="s">
        <v>2422</v>
      </c>
      <c r="O1" s="34" t="s">
        <v>874</v>
      </c>
      <c r="P1" s="213" t="s">
        <v>1170</v>
      </c>
      <c r="Q1" s="34" t="s">
        <v>1228</v>
      </c>
      <c r="R1" s="34" t="s">
        <v>1229</v>
      </c>
      <c r="S1" s="34" t="s">
        <v>1230</v>
      </c>
      <c r="T1" s="34" t="s">
        <v>1231</v>
      </c>
      <c r="U1" s="34" t="s">
        <v>1232</v>
      </c>
      <c r="V1" s="34" t="s">
        <v>1233</v>
      </c>
      <c r="W1" s="44" t="s">
        <v>1234</v>
      </c>
      <c r="X1" s="44" t="s">
        <v>1235</v>
      </c>
      <c r="Y1" s="44" t="s">
        <v>1236</v>
      </c>
      <c r="Z1" s="44" t="s">
        <v>1237</v>
      </c>
      <c r="AA1" s="44" t="s">
        <v>1238</v>
      </c>
      <c r="AB1" s="44" t="s">
        <v>1239</v>
      </c>
      <c r="AC1" s="44" t="s">
        <v>1240</v>
      </c>
      <c r="AD1" s="44" t="s">
        <v>1241</v>
      </c>
      <c r="AE1" s="44" t="s">
        <v>1242</v>
      </c>
      <c r="AF1" s="44" t="s">
        <v>1243</v>
      </c>
      <c r="AG1" s="44" t="s">
        <v>1244</v>
      </c>
      <c r="AH1" s="44" t="s">
        <v>1245</v>
      </c>
      <c r="AI1" s="44" t="s">
        <v>1246</v>
      </c>
      <c r="AJ1" s="44" t="s">
        <v>1247</v>
      </c>
    </row>
    <row r="2" spans="1:36" s="35" customFormat="1" ht="168.75" outlineLevel="1" x14ac:dyDescent="0.2">
      <c r="A2" s="136" t="s">
        <v>597</v>
      </c>
      <c r="B2" s="131" t="s">
        <v>1327</v>
      </c>
      <c r="C2" s="325" t="s">
        <v>2238</v>
      </c>
      <c r="D2" s="212" t="s">
        <v>2471</v>
      </c>
      <c r="E2" s="136" t="s">
        <v>597</v>
      </c>
      <c r="F2" s="220" t="s">
        <v>1387</v>
      </c>
      <c r="G2" s="132" t="s">
        <v>2236</v>
      </c>
      <c r="H2" s="131" t="s">
        <v>2232</v>
      </c>
      <c r="I2" s="220" t="s">
        <v>1391</v>
      </c>
      <c r="J2" s="132" t="s">
        <v>2236</v>
      </c>
      <c r="K2" s="131" t="s">
        <v>2232</v>
      </c>
      <c r="L2" s="131" t="s">
        <v>1391</v>
      </c>
      <c r="M2" s="131" t="s">
        <v>597</v>
      </c>
      <c r="N2" s="220" t="s">
        <v>2423</v>
      </c>
      <c r="O2" s="218" t="s">
        <v>597</v>
      </c>
      <c r="P2" s="217" t="s">
        <v>597</v>
      </c>
      <c r="Q2" s="170" t="s">
        <v>1350</v>
      </c>
      <c r="R2" s="151" t="s">
        <v>1188</v>
      </c>
      <c r="S2" s="151" t="s">
        <v>1350</v>
      </c>
      <c r="T2" s="151" t="s">
        <v>1188</v>
      </c>
      <c r="U2" s="151" t="s">
        <v>1350</v>
      </c>
      <c r="V2" s="151" t="s">
        <v>1188</v>
      </c>
      <c r="W2" s="151" t="s">
        <v>1350</v>
      </c>
      <c r="X2" s="151" t="s">
        <v>1188</v>
      </c>
      <c r="Y2" s="151" t="s">
        <v>1350</v>
      </c>
      <c r="Z2" s="151" t="s">
        <v>1188</v>
      </c>
      <c r="AA2" s="151" t="s">
        <v>1350</v>
      </c>
      <c r="AB2" s="151" t="s">
        <v>1188</v>
      </c>
      <c r="AC2" s="151" t="s">
        <v>1350</v>
      </c>
      <c r="AD2" s="151" t="s">
        <v>1188</v>
      </c>
      <c r="AE2" s="151" t="s">
        <v>1350</v>
      </c>
      <c r="AF2" s="151" t="s">
        <v>1188</v>
      </c>
      <c r="AG2" s="151" t="s">
        <v>1350</v>
      </c>
      <c r="AH2" s="151" t="s">
        <v>1188</v>
      </c>
      <c r="AI2" s="151" t="s">
        <v>1350</v>
      </c>
      <c r="AJ2" s="151" t="s">
        <v>1188</v>
      </c>
    </row>
    <row r="3" spans="1:36" ht="13.5" customHeight="1" x14ac:dyDescent="0.2">
      <c r="A3" s="97" t="s">
        <v>629</v>
      </c>
      <c r="B3" s="63" t="s">
        <v>1213</v>
      </c>
      <c r="C3" s="214" t="s">
        <v>511</v>
      </c>
      <c r="D3" s="97" t="s">
        <v>770</v>
      </c>
      <c r="E3" s="98" t="s">
        <v>1168</v>
      </c>
      <c r="F3" s="285" t="s">
        <v>1171</v>
      </c>
      <c r="G3" s="288" t="s">
        <v>1172</v>
      </c>
      <c r="H3" s="98" t="s">
        <v>1173</v>
      </c>
      <c r="I3" s="214" t="s">
        <v>1174</v>
      </c>
      <c r="J3" s="97" t="s">
        <v>1175</v>
      </c>
      <c r="K3" s="98" t="s">
        <v>1176</v>
      </c>
      <c r="L3" s="98" t="s">
        <v>1177</v>
      </c>
      <c r="M3" s="347" t="s">
        <v>2424</v>
      </c>
      <c r="N3" s="346" t="s">
        <v>2421</v>
      </c>
      <c r="O3" s="97" t="s">
        <v>1178</v>
      </c>
      <c r="P3" s="214" t="s">
        <v>1179</v>
      </c>
      <c r="Q3" s="82" t="s">
        <v>1248</v>
      </c>
      <c r="R3" s="63" t="s">
        <v>1218</v>
      </c>
      <c r="S3" s="63" t="s">
        <v>1249</v>
      </c>
      <c r="T3" s="63" t="s">
        <v>1219</v>
      </c>
      <c r="U3" s="63" t="s">
        <v>1250</v>
      </c>
      <c r="V3" s="63" t="s">
        <v>1220</v>
      </c>
      <c r="W3" s="63" t="s">
        <v>1251</v>
      </c>
      <c r="X3" s="63" t="s">
        <v>1221</v>
      </c>
      <c r="Y3" s="63" t="s">
        <v>1252</v>
      </c>
      <c r="Z3" s="63" t="s">
        <v>1222</v>
      </c>
      <c r="AA3" s="63" t="s">
        <v>1253</v>
      </c>
      <c r="AB3" s="63" t="s">
        <v>1223</v>
      </c>
      <c r="AC3" s="63" t="s">
        <v>1254</v>
      </c>
      <c r="AD3" s="63" t="s">
        <v>1224</v>
      </c>
      <c r="AE3" s="63" t="s">
        <v>1255</v>
      </c>
      <c r="AF3" s="63" t="s">
        <v>1225</v>
      </c>
      <c r="AG3" s="63" t="s">
        <v>1256</v>
      </c>
      <c r="AH3" s="63" t="s">
        <v>1226</v>
      </c>
      <c r="AI3" s="63" t="s">
        <v>1257</v>
      </c>
      <c r="AJ3" s="87" t="s">
        <v>1227</v>
      </c>
    </row>
    <row r="4" spans="1:36" s="37" customFormat="1" ht="13.5" customHeight="1" x14ac:dyDescent="0.2">
      <c r="A4" s="99" t="s">
        <v>709</v>
      </c>
      <c r="B4" s="67"/>
      <c r="C4" s="215"/>
      <c r="D4" s="99"/>
      <c r="E4" s="101"/>
      <c r="F4" s="286" t="s">
        <v>1180</v>
      </c>
      <c r="G4" s="289"/>
      <c r="H4" s="101"/>
      <c r="I4" s="216"/>
      <c r="J4" s="99"/>
      <c r="K4" s="101"/>
      <c r="L4" s="101"/>
      <c r="M4" s="101"/>
      <c r="N4" s="290"/>
      <c r="O4" s="99" t="s">
        <v>834</v>
      </c>
      <c r="P4" s="216" t="s">
        <v>834</v>
      </c>
      <c r="Q4" s="95"/>
      <c r="R4" s="68" t="s">
        <v>834</v>
      </c>
      <c r="S4" s="68"/>
      <c r="T4" s="68" t="s">
        <v>834</v>
      </c>
      <c r="U4" s="68"/>
      <c r="V4" s="68" t="s">
        <v>834</v>
      </c>
      <c r="W4" s="68"/>
      <c r="X4" s="68" t="s">
        <v>834</v>
      </c>
      <c r="Y4" s="68"/>
      <c r="Z4" s="68" t="s">
        <v>834</v>
      </c>
      <c r="AA4" s="68"/>
      <c r="AB4" s="68" t="s">
        <v>834</v>
      </c>
      <c r="AC4" s="68"/>
      <c r="AD4" s="68" t="s">
        <v>834</v>
      </c>
      <c r="AE4" s="68"/>
      <c r="AF4" s="68" t="s">
        <v>834</v>
      </c>
      <c r="AG4" s="68"/>
      <c r="AH4" s="68" t="s">
        <v>834</v>
      </c>
      <c r="AI4" s="68"/>
      <c r="AJ4" s="103" t="s">
        <v>834</v>
      </c>
    </row>
    <row r="5" spans="1:36" x14ac:dyDescent="0.2">
      <c r="C5" s="58"/>
    </row>
    <row r="6" spans="1:36" x14ac:dyDescent="0.2">
      <c r="C6" s="58"/>
    </row>
    <row r="7" spans="1:36" x14ac:dyDescent="0.2">
      <c r="C7" s="58"/>
    </row>
    <row r="8" spans="1:36" x14ac:dyDescent="0.2">
      <c r="C8" s="58"/>
    </row>
    <row r="9" spans="1:36" x14ac:dyDescent="0.2">
      <c r="C9" s="58"/>
    </row>
    <row r="10" spans="1:36" x14ac:dyDescent="0.2">
      <c r="C10" s="58"/>
    </row>
    <row r="11" spans="1:36" x14ac:dyDescent="0.2">
      <c r="C11" s="58"/>
    </row>
    <row r="12" spans="1:36" x14ac:dyDescent="0.2">
      <c r="C12" s="58"/>
    </row>
    <row r="13" spans="1:36" x14ac:dyDescent="0.2">
      <c r="C13" s="58"/>
    </row>
    <row r="14" spans="1:36" x14ac:dyDescent="0.2">
      <c r="C14" s="58"/>
    </row>
    <row r="15" spans="1:36" x14ac:dyDescent="0.2">
      <c r="C15" s="58"/>
    </row>
    <row r="16" spans="1:36" x14ac:dyDescent="0.2">
      <c r="C16" s="58"/>
    </row>
    <row r="17" spans="3:3" x14ac:dyDescent="0.2">
      <c r="C17" s="58"/>
    </row>
    <row r="18" spans="3:3" x14ac:dyDescent="0.2">
      <c r="C18" s="58"/>
    </row>
    <row r="19" spans="3:3" x14ac:dyDescent="0.2">
      <c r="C19" s="58"/>
    </row>
    <row r="20" spans="3:3" x14ac:dyDescent="0.2">
      <c r="C20" s="58"/>
    </row>
    <row r="21" spans="3:3" x14ac:dyDescent="0.2">
      <c r="C21" s="58"/>
    </row>
    <row r="22" spans="3:3" x14ac:dyDescent="0.2">
      <c r="C22" s="58"/>
    </row>
    <row r="23" spans="3:3" x14ac:dyDescent="0.2">
      <c r="C23" s="58"/>
    </row>
    <row r="24" spans="3:3" x14ac:dyDescent="0.2">
      <c r="C24" s="58"/>
    </row>
    <row r="25" spans="3:3" x14ac:dyDescent="0.2">
      <c r="C25" s="58"/>
    </row>
    <row r="26" spans="3:3" x14ac:dyDescent="0.2">
      <c r="C26" s="58"/>
    </row>
    <row r="27" spans="3:3" x14ac:dyDescent="0.2">
      <c r="C27" s="58"/>
    </row>
    <row r="28" spans="3:3" x14ac:dyDescent="0.2">
      <c r="C28" s="58"/>
    </row>
    <row r="29" spans="3:3" x14ac:dyDescent="0.2">
      <c r="C29" s="58"/>
    </row>
    <row r="30" spans="3:3" x14ac:dyDescent="0.2">
      <c r="C30" s="58"/>
    </row>
    <row r="31" spans="3:3" x14ac:dyDescent="0.2">
      <c r="C31" s="58"/>
    </row>
    <row r="32" spans="3:3" x14ac:dyDescent="0.2">
      <c r="C32" s="58"/>
    </row>
    <row r="33" spans="3:3" x14ac:dyDescent="0.2">
      <c r="C33" s="58"/>
    </row>
    <row r="34" spans="3:3" x14ac:dyDescent="0.2">
      <c r="C34" s="58"/>
    </row>
    <row r="35" spans="3:3" x14ac:dyDescent="0.2">
      <c r="C35" s="58"/>
    </row>
    <row r="36" spans="3:3" x14ac:dyDescent="0.2">
      <c r="C36" s="58"/>
    </row>
    <row r="37" spans="3:3" x14ac:dyDescent="0.2">
      <c r="C37" s="58"/>
    </row>
    <row r="38" spans="3:3" x14ac:dyDescent="0.2">
      <c r="C38" s="58"/>
    </row>
    <row r="39" spans="3:3" x14ac:dyDescent="0.2">
      <c r="C39" s="58"/>
    </row>
    <row r="40" spans="3:3" x14ac:dyDescent="0.2">
      <c r="C40" s="58"/>
    </row>
    <row r="41" spans="3:3" x14ac:dyDescent="0.2">
      <c r="C41" s="58"/>
    </row>
    <row r="42" spans="3:3" x14ac:dyDescent="0.2">
      <c r="C42" s="58"/>
    </row>
    <row r="43" spans="3:3" x14ac:dyDescent="0.2">
      <c r="C43" s="58"/>
    </row>
    <row r="44" spans="3:3" x14ac:dyDescent="0.2">
      <c r="C44" s="58"/>
    </row>
    <row r="45" spans="3:3" x14ac:dyDescent="0.2">
      <c r="C45" s="58"/>
    </row>
    <row r="46" spans="3:3" x14ac:dyDescent="0.2">
      <c r="C46" s="58"/>
    </row>
    <row r="47" spans="3:3" x14ac:dyDescent="0.2">
      <c r="C47" s="58"/>
    </row>
    <row r="48" spans="3:3" x14ac:dyDescent="0.2">
      <c r="C48" s="58"/>
    </row>
    <row r="49" spans="3:3" x14ac:dyDescent="0.2">
      <c r="C49" s="58"/>
    </row>
    <row r="50" spans="3:3" x14ac:dyDescent="0.2">
      <c r="C50" s="58"/>
    </row>
    <row r="51" spans="3:3" x14ac:dyDescent="0.2">
      <c r="C51" s="58"/>
    </row>
    <row r="52" spans="3:3" x14ac:dyDescent="0.2">
      <c r="C52" s="58"/>
    </row>
    <row r="53" spans="3:3" x14ac:dyDescent="0.2">
      <c r="C53" s="58"/>
    </row>
    <row r="54" spans="3:3" x14ac:dyDescent="0.2">
      <c r="C54" s="58"/>
    </row>
    <row r="55" spans="3:3" x14ac:dyDescent="0.2">
      <c r="C55" s="58"/>
    </row>
    <row r="56" spans="3:3" x14ac:dyDescent="0.2">
      <c r="C56" s="58"/>
    </row>
    <row r="57" spans="3:3" x14ac:dyDescent="0.2">
      <c r="C57" s="58"/>
    </row>
    <row r="58" spans="3:3" x14ac:dyDescent="0.2">
      <c r="C58" s="58"/>
    </row>
    <row r="59" spans="3:3" x14ac:dyDescent="0.2">
      <c r="C59" s="58"/>
    </row>
    <row r="60" spans="3:3" x14ac:dyDescent="0.2">
      <c r="C60" s="58"/>
    </row>
    <row r="61" spans="3:3" x14ac:dyDescent="0.2">
      <c r="C61" s="58"/>
    </row>
    <row r="62" spans="3:3" x14ac:dyDescent="0.2">
      <c r="C62" s="58"/>
    </row>
    <row r="63" spans="3:3" x14ac:dyDescent="0.2">
      <c r="C63" s="58"/>
    </row>
    <row r="64" spans="3:3" x14ac:dyDescent="0.2">
      <c r="C64" s="58"/>
    </row>
    <row r="65" spans="3:3" x14ac:dyDescent="0.2">
      <c r="C65" s="58"/>
    </row>
    <row r="66" spans="3:3" x14ac:dyDescent="0.2">
      <c r="C66" s="58"/>
    </row>
    <row r="67" spans="3:3" x14ac:dyDescent="0.2">
      <c r="C67" s="58"/>
    </row>
    <row r="68" spans="3:3" x14ac:dyDescent="0.2">
      <c r="C68" s="58"/>
    </row>
    <row r="69" spans="3:3" x14ac:dyDescent="0.2">
      <c r="C69" s="58"/>
    </row>
    <row r="70" spans="3:3" x14ac:dyDescent="0.2">
      <c r="C70" s="58"/>
    </row>
    <row r="71" spans="3:3" x14ac:dyDescent="0.2">
      <c r="C71" s="58"/>
    </row>
    <row r="72" spans="3:3" x14ac:dyDescent="0.2">
      <c r="C72" s="58"/>
    </row>
    <row r="73" spans="3:3" x14ac:dyDescent="0.2">
      <c r="C73" s="58"/>
    </row>
    <row r="74" spans="3:3" x14ac:dyDescent="0.2">
      <c r="C74" s="58"/>
    </row>
    <row r="75" spans="3:3" x14ac:dyDescent="0.2">
      <c r="C75" s="58"/>
    </row>
    <row r="76" spans="3:3" x14ac:dyDescent="0.2">
      <c r="C76" s="58"/>
    </row>
    <row r="77" spans="3:3" x14ac:dyDescent="0.2">
      <c r="C77" s="58"/>
    </row>
    <row r="78" spans="3:3" x14ac:dyDescent="0.2">
      <c r="C78" s="58"/>
    </row>
    <row r="79" spans="3:3" x14ac:dyDescent="0.2">
      <c r="C79" s="58"/>
    </row>
    <row r="80" spans="3:3" x14ac:dyDescent="0.2">
      <c r="C80" s="58"/>
    </row>
    <row r="81" spans="3:3" x14ac:dyDescent="0.2">
      <c r="C81" s="58"/>
    </row>
    <row r="82" spans="3:3" x14ac:dyDescent="0.2">
      <c r="C82" s="58"/>
    </row>
    <row r="83" spans="3:3" x14ac:dyDescent="0.2">
      <c r="C83" s="58"/>
    </row>
    <row r="84" spans="3:3" x14ac:dyDescent="0.2">
      <c r="C84" s="58"/>
    </row>
    <row r="85" spans="3:3" x14ac:dyDescent="0.2">
      <c r="C85" s="58"/>
    </row>
    <row r="86" spans="3:3" x14ac:dyDescent="0.2">
      <c r="C86" s="58"/>
    </row>
    <row r="87" spans="3:3" x14ac:dyDescent="0.2">
      <c r="C87" s="58"/>
    </row>
    <row r="88" spans="3:3" x14ac:dyDescent="0.2">
      <c r="C88" s="58"/>
    </row>
    <row r="89" spans="3:3" x14ac:dyDescent="0.2">
      <c r="C89" s="58"/>
    </row>
    <row r="90" spans="3:3" x14ac:dyDescent="0.2">
      <c r="C90" s="58"/>
    </row>
    <row r="91" spans="3:3" x14ac:dyDescent="0.2">
      <c r="C91" s="58"/>
    </row>
    <row r="92" spans="3:3" x14ac:dyDescent="0.2">
      <c r="C92" s="58"/>
    </row>
    <row r="93" spans="3:3" x14ac:dyDescent="0.2">
      <c r="C93" s="58"/>
    </row>
    <row r="94" spans="3:3" x14ac:dyDescent="0.2">
      <c r="C94" s="58"/>
    </row>
    <row r="95" spans="3:3" x14ac:dyDescent="0.2">
      <c r="C95" s="58"/>
    </row>
    <row r="96" spans="3:3" x14ac:dyDescent="0.2">
      <c r="C96" s="58"/>
    </row>
    <row r="97" spans="3:3" x14ac:dyDescent="0.2">
      <c r="C97" s="58"/>
    </row>
    <row r="98" spans="3:3" x14ac:dyDescent="0.2">
      <c r="C98" s="58"/>
    </row>
    <row r="99" spans="3:3" x14ac:dyDescent="0.2">
      <c r="C99" s="58"/>
    </row>
    <row r="100" spans="3:3" x14ac:dyDescent="0.2">
      <c r="C100" s="58"/>
    </row>
    <row r="101" spans="3:3" x14ac:dyDescent="0.2">
      <c r="C101" s="58"/>
    </row>
    <row r="102" spans="3:3" x14ac:dyDescent="0.2">
      <c r="C102" s="58"/>
    </row>
    <row r="103" spans="3:3" x14ac:dyDescent="0.2">
      <c r="C103" s="58"/>
    </row>
    <row r="104" spans="3:3" x14ac:dyDescent="0.2">
      <c r="C104" s="58"/>
    </row>
    <row r="105" spans="3:3" x14ac:dyDescent="0.2">
      <c r="C105" s="58"/>
    </row>
    <row r="106" spans="3:3" x14ac:dyDescent="0.2">
      <c r="C106" s="58"/>
    </row>
    <row r="107" spans="3:3" x14ac:dyDescent="0.2">
      <c r="C107" s="58"/>
    </row>
    <row r="108" spans="3:3" x14ac:dyDescent="0.2">
      <c r="C108" s="58"/>
    </row>
    <row r="109" spans="3:3" x14ac:dyDescent="0.2">
      <c r="C109" s="58"/>
    </row>
    <row r="110" spans="3:3" x14ac:dyDescent="0.2">
      <c r="C110" s="58"/>
    </row>
    <row r="111" spans="3:3" x14ac:dyDescent="0.2">
      <c r="C111" s="58"/>
    </row>
    <row r="112" spans="3:3" x14ac:dyDescent="0.2">
      <c r="C112" s="58"/>
    </row>
    <row r="113" spans="3:3" x14ac:dyDescent="0.2">
      <c r="C113" s="58"/>
    </row>
    <row r="114" spans="3:3" x14ac:dyDescent="0.2">
      <c r="C114" s="58"/>
    </row>
    <row r="115" spans="3:3" x14ac:dyDescent="0.2">
      <c r="C115" s="58"/>
    </row>
    <row r="116" spans="3:3" x14ac:dyDescent="0.2">
      <c r="C116" s="58"/>
    </row>
    <row r="117" spans="3:3" x14ac:dyDescent="0.2">
      <c r="C117" s="58"/>
    </row>
    <row r="118" spans="3:3" x14ac:dyDescent="0.2">
      <c r="C118" s="58"/>
    </row>
    <row r="119" spans="3:3" x14ac:dyDescent="0.2">
      <c r="C119" s="58"/>
    </row>
    <row r="120" spans="3:3" x14ac:dyDescent="0.2">
      <c r="C120" s="58"/>
    </row>
    <row r="121" spans="3:3" x14ac:dyDescent="0.2">
      <c r="C121" s="58"/>
    </row>
    <row r="122" spans="3:3" x14ac:dyDescent="0.2">
      <c r="C122" s="58"/>
    </row>
    <row r="123" spans="3:3" x14ac:dyDescent="0.2">
      <c r="C123" s="58"/>
    </row>
    <row r="124" spans="3:3" x14ac:dyDescent="0.2">
      <c r="C124" s="58"/>
    </row>
    <row r="125" spans="3:3" x14ac:dyDescent="0.2">
      <c r="C125" s="58"/>
    </row>
    <row r="126" spans="3:3" x14ac:dyDescent="0.2">
      <c r="C126" s="58"/>
    </row>
    <row r="127" spans="3:3" x14ac:dyDescent="0.2">
      <c r="C127" s="58"/>
    </row>
    <row r="128" spans="3:3" x14ac:dyDescent="0.2">
      <c r="C128" s="58"/>
    </row>
    <row r="129" spans="3:3" x14ac:dyDescent="0.2">
      <c r="C129" s="58"/>
    </row>
    <row r="130" spans="3:3" x14ac:dyDescent="0.2">
      <c r="C130" s="58"/>
    </row>
    <row r="131" spans="3:3" x14ac:dyDescent="0.2">
      <c r="C131" s="58"/>
    </row>
    <row r="132" spans="3:3" x14ac:dyDescent="0.2">
      <c r="C132" s="58"/>
    </row>
    <row r="133" spans="3:3" x14ac:dyDescent="0.2">
      <c r="C133" s="58"/>
    </row>
    <row r="134" spans="3:3" x14ac:dyDescent="0.2">
      <c r="C134" s="58"/>
    </row>
    <row r="135" spans="3:3" x14ac:dyDescent="0.2">
      <c r="C135" s="58"/>
    </row>
    <row r="136" spans="3:3" x14ac:dyDescent="0.2">
      <c r="C136" s="58"/>
    </row>
    <row r="137" spans="3:3" x14ac:dyDescent="0.2">
      <c r="C137" s="58"/>
    </row>
    <row r="138" spans="3:3" x14ac:dyDescent="0.2">
      <c r="C138" s="58"/>
    </row>
    <row r="139" spans="3:3" x14ac:dyDescent="0.2">
      <c r="C139" s="58"/>
    </row>
    <row r="140" spans="3:3" x14ac:dyDescent="0.2">
      <c r="C140" s="58"/>
    </row>
    <row r="141" spans="3:3" x14ac:dyDescent="0.2">
      <c r="C141" s="58"/>
    </row>
    <row r="142" spans="3:3" x14ac:dyDescent="0.2">
      <c r="C142" s="58"/>
    </row>
    <row r="143" spans="3:3" x14ac:dyDescent="0.2">
      <c r="C143" s="58"/>
    </row>
    <row r="144" spans="3:3" x14ac:dyDescent="0.2">
      <c r="C144" s="58"/>
    </row>
    <row r="145" spans="3:3" x14ac:dyDescent="0.2">
      <c r="C145" s="58"/>
    </row>
    <row r="146" spans="3:3" x14ac:dyDescent="0.2">
      <c r="C146" s="58"/>
    </row>
    <row r="147" spans="3:3" x14ac:dyDescent="0.2">
      <c r="C147" s="58"/>
    </row>
    <row r="148" spans="3:3" x14ac:dyDescent="0.2">
      <c r="C148" s="58"/>
    </row>
    <row r="149" spans="3:3" x14ac:dyDescent="0.2">
      <c r="C149" s="58"/>
    </row>
    <row r="150" spans="3:3" x14ac:dyDescent="0.2">
      <c r="C150" s="58"/>
    </row>
    <row r="151" spans="3:3" x14ac:dyDescent="0.2">
      <c r="C151" s="58"/>
    </row>
    <row r="152" spans="3:3" x14ac:dyDescent="0.2">
      <c r="C152" s="58"/>
    </row>
    <row r="153" spans="3:3" x14ac:dyDescent="0.2">
      <c r="C153" s="58"/>
    </row>
    <row r="154" spans="3:3" x14ac:dyDescent="0.2">
      <c r="C154" s="58"/>
    </row>
    <row r="155" spans="3:3" x14ac:dyDescent="0.2">
      <c r="C155" s="58"/>
    </row>
    <row r="156" spans="3:3" x14ac:dyDescent="0.2">
      <c r="C156" s="58"/>
    </row>
    <row r="157" spans="3:3" x14ac:dyDescent="0.2">
      <c r="C157" s="58"/>
    </row>
    <row r="158" spans="3:3" x14ac:dyDescent="0.2">
      <c r="C158" s="58"/>
    </row>
    <row r="159" spans="3:3" x14ac:dyDescent="0.2">
      <c r="C159" s="58"/>
    </row>
    <row r="160" spans="3:3" x14ac:dyDescent="0.2">
      <c r="C160" s="58"/>
    </row>
    <row r="161" spans="3:3" x14ac:dyDescent="0.2">
      <c r="C161" s="58"/>
    </row>
    <row r="162" spans="3:3" x14ac:dyDescent="0.2">
      <c r="C162" s="58"/>
    </row>
    <row r="163" spans="3:3" x14ac:dyDescent="0.2">
      <c r="C163" s="58"/>
    </row>
    <row r="164" spans="3:3" x14ac:dyDescent="0.2">
      <c r="C164" s="58"/>
    </row>
    <row r="165" spans="3:3" x14ac:dyDescent="0.2">
      <c r="C165" s="58"/>
    </row>
    <row r="166" spans="3:3" x14ac:dyDescent="0.2">
      <c r="C166" s="58"/>
    </row>
    <row r="167" spans="3:3" x14ac:dyDescent="0.2">
      <c r="C167" s="58"/>
    </row>
    <row r="168" spans="3:3" x14ac:dyDescent="0.2">
      <c r="C168" s="58"/>
    </row>
    <row r="169" spans="3:3" x14ac:dyDescent="0.2">
      <c r="C169" s="58"/>
    </row>
    <row r="170" spans="3:3" x14ac:dyDescent="0.2">
      <c r="C170" s="58"/>
    </row>
    <row r="171" spans="3:3" x14ac:dyDescent="0.2">
      <c r="C171" s="58"/>
    </row>
    <row r="172" spans="3:3" x14ac:dyDescent="0.2">
      <c r="C172" s="58"/>
    </row>
    <row r="173" spans="3:3" x14ac:dyDescent="0.2">
      <c r="C173" s="58"/>
    </row>
    <row r="174" spans="3:3" x14ac:dyDescent="0.2">
      <c r="C174" s="58"/>
    </row>
    <row r="175" spans="3:3" x14ac:dyDescent="0.2">
      <c r="C175" s="58"/>
    </row>
    <row r="176" spans="3:3" x14ac:dyDescent="0.2">
      <c r="C176" s="58"/>
    </row>
    <row r="177" spans="3:3" x14ac:dyDescent="0.2">
      <c r="C177" s="58"/>
    </row>
    <row r="178" spans="3:3" x14ac:dyDescent="0.2">
      <c r="C178" s="58"/>
    </row>
    <row r="179" spans="3:3" x14ac:dyDescent="0.2">
      <c r="C179" s="58"/>
    </row>
    <row r="180" spans="3:3" x14ac:dyDescent="0.2">
      <c r="C180" s="58"/>
    </row>
    <row r="181" spans="3:3" x14ac:dyDescent="0.2">
      <c r="C181" s="58"/>
    </row>
    <row r="182" spans="3:3" x14ac:dyDescent="0.2">
      <c r="C182" s="58"/>
    </row>
    <row r="183" spans="3:3" x14ac:dyDescent="0.2">
      <c r="C183" s="58"/>
    </row>
    <row r="184" spans="3:3" x14ac:dyDescent="0.2">
      <c r="C184" s="58"/>
    </row>
    <row r="185" spans="3:3" x14ac:dyDescent="0.2">
      <c r="C185" s="58"/>
    </row>
    <row r="186" spans="3:3" x14ac:dyDescent="0.2">
      <c r="C186" s="58"/>
    </row>
    <row r="187" spans="3:3" x14ac:dyDescent="0.2">
      <c r="C187" s="58"/>
    </row>
    <row r="188" spans="3:3" x14ac:dyDescent="0.2">
      <c r="C188" s="58"/>
    </row>
    <row r="189" spans="3:3" x14ac:dyDescent="0.2">
      <c r="C189" s="58"/>
    </row>
    <row r="190" spans="3:3" x14ac:dyDescent="0.2">
      <c r="C190" s="58"/>
    </row>
    <row r="191" spans="3:3" x14ac:dyDescent="0.2">
      <c r="C191" s="58"/>
    </row>
    <row r="192" spans="3:3" x14ac:dyDescent="0.2">
      <c r="C192" s="58"/>
    </row>
    <row r="193" spans="3:3" x14ac:dyDescent="0.2">
      <c r="C193" s="58"/>
    </row>
    <row r="194" spans="3:3" x14ac:dyDescent="0.2">
      <c r="C194" s="58"/>
    </row>
    <row r="195" spans="3:3" x14ac:dyDescent="0.2">
      <c r="C195" s="58"/>
    </row>
    <row r="196" spans="3:3" x14ac:dyDescent="0.2">
      <c r="C196" s="58"/>
    </row>
    <row r="197" spans="3:3" x14ac:dyDescent="0.2">
      <c r="C197" s="58"/>
    </row>
    <row r="198" spans="3:3" x14ac:dyDescent="0.2">
      <c r="C198" s="58"/>
    </row>
    <row r="199" spans="3:3" x14ac:dyDescent="0.2">
      <c r="C199" s="58"/>
    </row>
    <row r="200" spans="3:3" x14ac:dyDescent="0.2">
      <c r="C200" s="58"/>
    </row>
    <row r="201" spans="3:3" x14ac:dyDescent="0.2">
      <c r="C201" s="58"/>
    </row>
    <row r="202" spans="3:3" x14ac:dyDescent="0.2">
      <c r="C202" s="58"/>
    </row>
    <row r="203" spans="3:3" x14ac:dyDescent="0.2">
      <c r="C203" s="58"/>
    </row>
    <row r="204" spans="3:3" x14ac:dyDescent="0.2">
      <c r="C204" s="58"/>
    </row>
    <row r="205" spans="3:3" x14ac:dyDescent="0.2">
      <c r="C205" s="58"/>
    </row>
    <row r="206" spans="3:3" x14ac:dyDescent="0.2">
      <c r="C206" s="58"/>
    </row>
    <row r="207" spans="3:3" x14ac:dyDescent="0.2">
      <c r="C207" s="58"/>
    </row>
    <row r="208" spans="3:3" x14ac:dyDescent="0.2">
      <c r="C208" s="58"/>
    </row>
    <row r="209" spans="3:3" x14ac:dyDescent="0.2">
      <c r="C209" s="58"/>
    </row>
    <row r="210" spans="3:3" x14ac:dyDescent="0.2">
      <c r="C210" s="58"/>
    </row>
    <row r="211" spans="3:3" x14ac:dyDescent="0.2">
      <c r="C211" s="58"/>
    </row>
    <row r="212" spans="3:3" x14ac:dyDescent="0.2">
      <c r="C212" s="58"/>
    </row>
    <row r="213" spans="3:3" x14ac:dyDescent="0.2">
      <c r="C213" s="58"/>
    </row>
    <row r="214" spans="3:3" x14ac:dyDescent="0.2">
      <c r="C214" s="58"/>
    </row>
    <row r="215" spans="3:3" x14ac:dyDescent="0.2">
      <c r="C215" s="58"/>
    </row>
    <row r="216" spans="3:3" x14ac:dyDescent="0.2">
      <c r="C216" s="58"/>
    </row>
    <row r="217" spans="3:3" x14ac:dyDescent="0.2">
      <c r="C217" s="58"/>
    </row>
    <row r="218" spans="3:3" x14ac:dyDescent="0.2">
      <c r="C218" s="58"/>
    </row>
    <row r="219" spans="3:3" x14ac:dyDescent="0.2">
      <c r="C219" s="58"/>
    </row>
    <row r="220" spans="3:3" x14ac:dyDescent="0.2">
      <c r="C220" s="58"/>
    </row>
    <row r="221" spans="3:3" x14ac:dyDescent="0.2">
      <c r="C221" s="58"/>
    </row>
    <row r="222" spans="3:3" x14ac:dyDescent="0.2">
      <c r="C222" s="58"/>
    </row>
    <row r="223" spans="3:3" x14ac:dyDescent="0.2">
      <c r="C223" s="58"/>
    </row>
    <row r="224" spans="3:3" x14ac:dyDescent="0.2">
      <c r="C224" s="58"/>
    </row>
    <row r="225" spans="3:3" x14ac:dyDescent="0.2">
      <c r="C225" s="58"/>
    </row>
    <row r="226" spans="3:3" x14ac:dyDescent="0.2">
      <c r="C226" s="58"/>
    </row>
    <row r="227" spans="3:3" x14ac:dyDescent="0.2">
      <c r="C227" s="58"/>
    </row>
    <row r="228" spans="3:3" x14ac:dyDescent="0.2">
      <c r="C228" s="58"/>
    </row>
    <row r="229" spans="3:3" x14ac:dyDescent="0.2">
      <c r="C229" s="58"/>
    </row>
    <row r="230" spans="3:3" x14ac:dyDescent="0.2">
      <c r="C230" s="58"/>
    </row>
    <row r="231" spans="3:3" x14ac:dyDescent="0.2">
      <c r="C231" s="58"/>
    </row>
    <row r="232" spans="3:3" x14ac:dyDescent="0.2">
      <c r="C232" s="58"/>
    </row>
    <row r="233" spans="3:3" x14ac:dyDescent="0.2">
      <c r="C233" s="58"/>
    </row>
    <row r="234" spans="3:3" x14ac:dyDescent="0.2">
      <c r="C234" s="58"/>
    </row>
    <row r="235" spans="3:3" x14ac:dyDescent="0.2">
      <c r="C235" s="58"/>
    </row>
    <row r="236" spans="3:3" x14ac:dyDescent="0.2">
      <c r="C236" s="58"/>
    </row>
    <row r="237" spans="3:3" x14ac:dyDescent="0.2">
      <c r="C237" s="58"/>
    </row>
    <row r="238" spans="3:3" x14ac:dyDescent="0.2">
      <c r="C238" s="58"/>
    </row>
    <row r="239" spans="3:3" x14ac:dyDescent="0.2">
      <c r="C239" s="58"/>
    </row>
    <row r="240" spans="3:3" x14ac:dyDescent="0.2">
      <c r="C240" s="58"/>
    </row>
    <row r="241" spans="3:3" x14ac:dyDescent="0.2">
      <c r="C241" s="58"/>
    </row>
    <row r="242" spans="3:3" x14ac:dyDescent="0.2">
      <c r="C242" s="58"/>
    </row>
    <row r="243" spans="3:3" x14ac:dyDescent="0.2">
      <c r="C243" s="58"/>
    </row>
    <row r="244" spans="3:3" x14ac:dyDescent="0.2">
      <c r="C244" s="58"/>
    </row>
    <row r="245" spans="3:3" x14ac:dyDescent="0.2">
      <c r="C245" s="58"/>
    </row>
    <row r="246" spans="3:3" x14ac:dyDescent="0.2">
      <c r="C246" s="58"/>
    </row>
    <row r="247" spans="3:3" x14ac:dyDescent="0.2">
      <c r="C247" s="58"/>
    </row>
    <row r="248" spans="3:3" x14ac:dyDescent="0.2">
      <c r="C248" s="58"/>
    </row>
    <row r="249" spans="3:3" x14ac:dyDescent="0.2">
      <c r="C249" s="58"/>
    </row>
    <row r="250" spans="3:3" x14ac:dyDescent="0.2">
      <c r="C250" s="58"/>
    </row>
    <row r="251" spans="3:3" x14ac:dyDescent="0.2">
      <c r="C251" s="58"/>
    </row>
    <row r="252" spans="3:3" x14ac:dyDescent="0.2">
      <c r="C252" s="58"/>
    </row>
    <row r="253" spans="3:3" x14ac:dyDescent="0.2">
      <c r="C253" s="58"/>
    </row>
    <row r="254" spans="3:3" x14ac:dyDescent="0.2">
      <c r="C254" s="58"/>
    </row>
    <row r="255" spans="3:3" x14ac:dyDescent="0.2">
      <c r="C255" s="58"/>
    </row>
    <row r="256" spans="3:3" x14ac:dyDescent="0.2">
      <c r="C256" s="58"/>
    </row>
    <row r="257" spans="3:3" x14ac:dyDescent="0.2">
      <c r="C257" s="58"/>
    </row>
    <row r="258" spans="3:3" x14ac:dyDescent="0.2">
      <c r="C258" s="58"/>
    </row>
    <row r="259" spans="3:3" x14ac:dyDescent="0.2">
      <c r="C259" s="58"/>
    </row>
    <row r="260" spans="3:3" x14ac:dyDescent="0.2">
      <c r="C260" s="58"/>
    </row>
    <row r="261" spans="3:3" x14ac:dyDescent="0.2">
      <c r="C261" s="58"/>
    </row>
    <row r="262" spans="3:3" x14ac:dyDescent="0.2">
      <c r="C262" s="58"/>
    </row>
    <row r="263" spans="3:3" x14ac:dyDescent="0.2">
      <c r="C263" s="58"/>
    </row>
    <row r="264" spans="3:3" x14ac:dyDescent="0.2">
      <c r="C264" s="58"/>
    </row>
    <row r="265" spans="3:3" x14ac:dyDescent="0.2">
      <c r="C265" s="58"/>
    </row>
    <row r="266" spans="3:3" x14ac:dyDescent="0.2">
      <c r="C266" s="58"/>
    </row>
    <row r="267" spans="3:3" x14ac:dyDescent="0.2">
      <c r="C267" s="58"/>
    </row>
    <row r="268" spans="3:3" x14ac:dyDescent="0.2">
      <c r="C268" s="58"/>
    </row>
    <row r="269" spans="3:3" x14ac:dyDescent="0.2">
      <c r="C269" s="58"/>
    </row>
    <row r="270" spans="3:3" x14ac:dyDescent="0.2">
      <c r="C270" s="58"/>
    </row>
    <row r="271" spans="3:3" x14ac:dyDescent="0.2">
      <c r="C271" s="58"/>
    </row>
    <row r="272" spans="3:3" x14ac:dyDescent="0.2">
      <c r="C272" s="58"/>
    </row>
    <row r="273" spans="3:3" x14ac:dyDescent="0.2">
      <c r="C273" s="58"/>
    </row>
    <row r="274" spans="3:3" x14ac:dyDescent="0.2">
      <c r="C274" s="58"/>
    </row>
    <row r="275" spans="3:3" x14ac:dyDescent="0.2">
      <c r="C275" s="58"/>
    </row>
    <row r="276" spans="3:3" x14ac:dyDescent="0.2">
      <c r="C276" s="58"/>
    </row>
    <row r="277" spans="3:3" x14ac:dyDescent="0.2">
      <c r="C277" s="58"/>
    </row>
    <row r="278" spans="3:3" x14ac:dyDescent="0.2">
      <c r="C278" s="58"/>
    </row>
    <row r="279" spans="3:3" x14ac:dyDescent="0.2">
      <c r="C279" s="58"/>
    </row>
    <row r="280" spans="3:3" x14ac:dyDescent="0.2">
      <c r="C280" s="58"/>
    </row>
    <row r="281" spans="3:3" x14ac:dyDescent="0.2">
      <c r="C281" s="58"/>
    </row>
    <row r="282" spans="3:3" x14ac:dyDescent="0.2">
      <c r="C282" s="58"/>
    </row>
    <row r="283" spans="3:3" x14ac:dyDescent="0.2">
      <c r="C283" s="58"/>
    </row>
    <row r="284" spans="3:3" x14ac:dyDescent="0.2">
      <c r="C284" s="58"/>
    </row>
    <row r="285" spans="3:3" x14ac:dyDescent="0.2">
      <c r="C285" s="58"/>
    </row>
    <row r="286" spans="3:3" x14ac:dyDescent="0.2">
      <c r="C286" s="58"/>
    </row>
    <row r="287" spans="3:3" x14ac:dyDescent="0.2">
      <c r="C287" s="58"/>
    </row>
    <row r="288" spans="3:3" x14ac:dyDescent="0.2">
      <c r="C288" s="58"/>
    </row>
    <row r="289" spans="3:3" x14ac:dyDescent="0.2">
      <c r="C289" s="58"/>
    </row>
    <row r="290" spans="3:3" x14ac:dyDescent="0.2">
      <c r="C290" s="58"/>
    </row>
    <row r="291" spans="3:3" x14ac:dyDescent="0.2">
      <c r="C291" s="58"/>
    </row>
    <row r="292" spans="3:3" x14ac:dyDescent="0.2">
      <c r="C292" s="58"/>
    </row>
    <row r="293" spans="3:3" x14ac:dyDescent="0.2">
      <c r="C293" s="58"/>
    </row>
    <row r="294" spans="3:3" x14ac:dyDescent="0.2">
      <c r="C294" s="58"/>
    </row>
    <row r="295" spans="3:3" x14ac:dyDescent="0.2">
      <c r="C295" s="58"/>
    </row>
    <row r="296" spans="3:3" x14ac:dyDescent="0.2">
      <c r="C296" s="58"/>
    </row>
    <row r="297" spans="3:3" x14ac:dyDescent="0.2">
      <c r="C297" s="58"/>
    </row>
    <row r="298" spans="3:3" x14ac:dyDescent="0.2">
      <c r="C298" s="58"/>
    </row>
    <row r="299" spans="3:3" x14ac:dyDescent="0.2">
      <c r="C299" s="58"/>
    </row>
    <row r="300" spans="3:3" x14ac:dyDescent="0.2">
      <c r="C300" s="58"/>
    </row>
    <row r="301" spans="3:3" x14ac:dyDescent="0.2">
      <c r="C301" s="58"/>
    </row>
    <row r="302" spans="3:3" x14ac:dyDescent="0.2">
      <c r="C302" s="58"/>
    </row>
    <row r="303" spans="3:3" x14ac:dyDescent="0.2">
      <c r="C303" s="58"/>
    </row>
    <row r="304" spans="3:3" x14ac:dyDescent="0.2">
      <c r="C304" s="58"/>
    </row>
    <row r="305" spans="3:3" x14ac:dyDescent="0.2">
      <c r="C305" s="58"/>
    </row>
    <row r="306" spans="3:3" x14ac:dyDescent="0.2">
      <c r="C306" s="58"/>
    </row>
    <row r="307" spans="3:3" x14ac:dyDescent="0.2">
      <c r="C307" s="58"/>
    </row>
    <row r="308" spans="3:3" x14ac:dyDescent="0.2">
      <c r="C308" s="58"/>
    </row>
    <row r="309" spans="3:3" x14ac:dyDescent="0.2">
      <c r="C309" s="58"/>
    </row>
    <row r="310" spans="3:3" x14ac:dyDescent="0.2">
      <c r="C310" s="58"/>
    </row>
    <row r="311" spans="3:3" x14ac:dyDescent="0.2">
      <c r="C311" s="58"/>
    </row>
    <row r="312" spans="3:3" x14ac:dyDescent="0.2">
      <c r="C312" s="58"/>
    </row>
    <row r="313" spans="3:3" x14ac:dyDescent="0.2">
      <c r="C313" s="58"/>
    </row>
    <row r="314" spans="3:3" x14ac:dyDescent="0.2">
      <c r="C314" s="58"/>
    </row>
    <row r="315" spans="3:3" x14ac:dyDescent="0.2">
      <c r="C315" s="58"/>
    </row>
    <row r="316" spans="3:3" x14ac:dyDescent="0.2">
      <c r="C316" s="58"/>
    </row>
    <row r="317" spans="3:3" x14ac:dyDescent="0.2">
      <c r="C317" s="58"/>
    </row>
    <row r="318" spans="3:3" x14ac:dyDescent="0.2">
      <c r="C318" s="58"/>
    </row>
    <row r="319" spans="3:3" x14ac:dyDescent="0.2">
      <c r="C319" s="58"/>
    </row>
    <row r="320" spans="3:3" x14ac:dyDescent="0.2">
      <c r="C320" s="58"/>
    </row>
    <row r="321" spans="3:3" x14ac:dyDescent="0.2">
      <c r="C321" s="58"/>
    </row>
    <row r="322" spans="3:3" x14ac:dyDescent="0.2">
      <c r="C322" s="58"/>
    </row>
    <row r="323" spans="3:3" x14ac:dyDescent="0.2">
      <c r="C323" s="58"/>
    </row>
    <row r="324" spans="3:3" x14ac:dyDescent="0.2">
      <c r="C324" s="58"/>
    </row>
    <row r="325" spans="3:3" x14ac:dyDescent="0.2">
      <c r="C325" s="58"/>
    </row>
    <row r="326" spans="3:3" x14ac:dyDescent="0.2">
      <c r="C326" s="58"/>
    </row>
    <row r="327" spans="3:3" x14ac:dyDescent="0.2">
      <c r="C327" s="58"/>
    </row>
    <row r="328" spans="3:3" x14ac:dyDescent="0.2">
      <c r="C328" s="58"/>
    </row>
    <row r="329" spans="3:3" x14ac:dyDescent="0.2">
      <c r="C329" s="58"/>
    </row>
    <row r="330" spans="3:3" x14ac:dyDescent="0.2">
      <c r="C330" s="58"/>
    </row>
    <row r="331" spans="3:3" x14ac:dyDescent="0.2">
      <c r="C331" s="58"/>
    </row>
    <row r="332" spans="3:3" x14ac:dyDescent="0.2">
      <c r="C332" s="58"/>
    </row>
    <row r="333" spans="3:3" x14ac:dyDescent="0.2">
      <c r="C333" s="58"/>
    </row>
    <row r="334" spans="3:3" x14ac:dyDescent="0.2">
      <c r="C334" s="58"/>
    </row>
    <row r="335" spans="3:3" x14ac:dyDescent="0.2">
      <c r="C335" s="58"/>
    </row>
    <row r="336" spans="3:3" x14ac:dyDescent="0.2">
      <c r="C336" s="58"/>
    </row>
    <row r="337" spans="3:3" x14ac:dyDescent="0.2">
      <c r="C337" s="58"/>
    </row>
    <row r="338" spans="3:3" x14ac:dyDescent="0.2">
      <c r="C338" s="58"/>
    </row>
    <row r="339" spans="3:3" x14ac:dyDescent="0.2">
      <c r="C339" s="58"/>
    </row>
    <row r="340" spans="3:3" x14ac:dyDescent="0.2">
      <c r="C340" s="58"/>
    </row>
    <row r="341" spans="3:3" x14ac:dyDescent="0.2">
      <c r="C341" s="58"/>
    </row>
    <row r="342" spans="3:3" x14ac:dyDescent="0.2">
      <c r="C342" s="58"/>
    </row>
    <row r="343" spans="3:3" x14ac:dyDescent="0.2">
      <c r="C343" s="58"/>
    </row>
    <row r="344" spans="3:3" x14ac:dyDescent="0.2">
      <c r="C344" s="58"/>
    </row>
    <row r="345" spans="3:3" x14ac:dyDescent="0.2">
      <c r="C345" s="58"/>
    </row>
    <row r="346" spans="3:3" x14ac:dyDescent="0.2">
      <c r="C346" s="58"/>
    </row>
    <row r="347" spans="3:3" x14ac:dyDescent="0.2">
      <c r="C347" s="58"/>
    </row>
    <row r="348" spans="3:3" x14ac:dyDescent="0.2">
      <c r="C348" s="58"/>
    </row>
    <row r="349" spans="3:3" x14ac:dyDescent="0.2">
      <c r="C349" s="58"/>
    </row>
    <row r="350" spans="3:3" x14ac:dyDescent="0.2">
      <c r="C350" s="58"/>
    </row>
    <row r="351" spans="3:3" x14ac:dyDescent="0.2">
      <c r="C351" s="58"/>
    </row>
    <row r="352" spans="3:3" x14ac:dyDescent="0.2">
      <c r="C352" s="58"/>
    </row>
    <row r="353" spans="3:3" x14ac:dyDescent="0.2">
      <c r="C353" s="58"/>
    </row>
    <row r="354" spans="3:3" x14ac:dyDescent="0.2">
      <c r="C354" s="58"/>
    </row>
    <row r="355" spans="3:3" x14ac:dyDescent="0.2">
      <c r="C355" s="58"/>
    </row>
    <row r="356" spans="3:3" x14ac:dyDescent="0.2">
      <c r="C356" s="58"/>
    </row>
    <row r="357" spans="3:3" x14ac:dyDescent="0.2">
      <c r="C357" s="58"/>
    </row>
    <row r="358" spans="3:3" x14ac:dyDescent="0.2">
      <c r="C358" s="58"/>
    </row>
    <row r="359" spans="3:3" x14ac:dyDescent="0.2">
      <c r="C359" s="58"/>
    </row>
    <row r="360" spans="3:3" x14ac:dyDescent="0.2">
      <c r="C360" s="58"/>
    </row>
    <row r="361" spans="3:3" x14ac:dyDescent="0.2">
      <c r="C361" s="58"/>
    </row>
    <row r="362" spans="3:3" x14ac:dyDescent="0.2">
      <c r="C362" s="58"/>
    </row>
    <row r="363" spans="3:3" x14ac:dyDescent="0.2">
      <c r="C363" s="58"/>
    </row>
    <row r="364" spans="3:3" x14ac:dyDescent="0.2">
      <c r="C364" s="58"/>
    </row>
    <row r="365" spans="3:3" x14ac:dyDescent="0.2">
      <c r="C365" s="58"/>
    </row>
    <row r="366" spans="3:3" x14ac:dyDescent="0.2">
      <c r="C366" s="58"/>
    </row>
    <row r="367" spans="3:3" x14ac:dyDescent="0.2">
      <c r="C367" s="58"/>
    </row>
    <row r="368" spans="3:3" x14ac:dyDescent="0.2">
      <c r="C368" s="58"/>
    </row>
    <row r="369" spans="3:3" x14ac:dyDescent="0.2">
      <c r="C369" s="58"/>
    </row>
    <row r="370" spans="3:3" x14ac:dyDescent="0.2">
      <c r="C370" s="58"/>
    </row>
    <row r="371" spans="3:3" x14ac:dyDescent="0.2">
      <c r="C371" s="58"/>
    </row>
    <row r="372" spans="3:3" x14ac:dyDescent="0.2">
      <c r="C372" s="58"/>
    </row>
    <row r="373" spans="3:3" x14ac:dyDescent="0.2">
      <c r="C373" s="58"/>
    </row>
    <row r="374" spans="3:3" x14ac:dyDescent="0.2">
      <c r="C374" s="58"/>
    </row>
    <row r="375" spans="3:3" x14ac:dyDescent="0.2">
      <c r="C375" s="58"/>
    </row>
    <row r="376" spans="3:3" x14ac:dyDescent="0.2">
      <c r="C376" s="58"/>
    </row>
    <row r="377" spans="3:3" x14ac:dyDescent="0.2">
      <c r="C377" s="58"/>
    </row>
    <row r="378" spans="3:3" x14ac:dyDescent="0.2">
      <c r="C378" s="58"/>
    </row>
    <row r="379" spans="3:3" x14ac:dyDescent="0.2">
      <c r="C379" s="58"/>
    </row>
    <row r="380" spans="3:3" x14ac:dyDescent="0.2">
      <c r="C380" s="58"/>
    </row>
    <row r="381" spans="3:3" x14ac:dyDescent="0.2">
      <c r="C381" s="58"/>
    </row>
    <row r="382" spans="3:3" x14ac:dyDescent="0.2">
      <c r="C382" s="58"/>
    </row>
    <row r="383" spans="3:3" x14ac:dyDescent="0.2">
      <c r="C383" s="58"/>
    </row>
    <row r="384" spans="3:3" x14ac:dyDescent="0.2">
      <c r="C384" s="58"/>
    </row>
    <row r="385" spans="3:3" x14ac:dyDescent="0.2">
      <c r="C385" s="58"/>
    </row>
    <row r="386" spans="3:3" x14ac:dyDescent="0.2">
      <c r="C386" s="58"/>
    </row>
    <row r="387" spans="3:3" x14ac:dyDescent="0.2">
      <c r="C387" s="58"/>
    </row>
    <row r="388" spans="3:3" x14ac:dyDescent="0.2">
      <c r="C388" s="58"/>
    </row>
    <row r="389" spans="3:3" x14ac:dyDescent="0.2">
      <c r="C389" s="58"/>
    </row>
    <row r="390" spans="3:3" x14ac:dyDescent="0.2">
      <c r="C390" s="58"/>
    </row>
    <row r="391" spans="3:3" x14ac:dyDescent="0.2">
      <c r="C391" s="58"/>
    </row>
    <row r="392" spans="3:3" x14ac:dyDescent="0.2">
      <c r="C392" s="58"/>
    </row>
    <row r="393" spans="3:3" x14ac:dyDescent="0.2">
      <c r="C393" s="58"/>
    </row>
    <row r="394" spans="3:3" x14ac:dyDescent="0.2">
      <c r="C394" s="58"/>
    </row>
    <row r="395" spans="3:3" x14ac:dyDescent="0.2">
      <c r="C395" s="58"/>
    </row>
    <row r="396" spans="3:3" x14ac:dyDescent="0.2">
      <c r="C396" s="58"/>
    </row>
    <row r="397" spans="3:3" x14ac:dyDescent="0.2">
      <c r="C397" s="58"/>
    </row>
    <row r="398" spans="3:3" x14ac:dyDescent="0.2">
      <c r="C398" s="58"/>
    </row>
    <row r="399" spans="3:3" x14ac:dyDescent="0.2">
      <c r="C399" s="58"/>
    </row>
    <row r="400" spans="3:3" x14ac:dyDescent="0.2">
      <c r="C400" s="58"/>
    </row>
    <row r="401" spans="3:3" x14ac:dyDescent="0.2">
      <c r="C401" s="58"/>
    </row>
    <row r="402" spans="3:3" x14ac:dyDescent="0.2">
      <c r="C402" s="58"/>
    </row>
    <row r="403" spans="3:3" x14ac:dyDescent="0.2">
      <c r="C403" s="58"/>
    </row>
    <row r="404" spans="3:3" x14ac:dyDescent="0.2">
      <c r="C404" s="58"/>
    </row>
    <row r="405" spans="3:3" x14ac:dyDescent="0.2">
      <c r="C405" s="58"/>
    </row>
    <row r="406" spans="3:3" x14ac:dyDescent="0.2">
      <c r="C406" s="58"/>
    </row>
    <row r="407" spans="3:3" x14ac:dyDescent="0.2">
      <c r="C407" s="58"/>
    </row>
    <row r="408" spans="3:3" x14ac:dyDescent="0.2">
      <c r="C408" s="58"/>
    </row>
    <row r="409" spans="3:3" x14ac:dyDescent="0.2">
      <c r="C409" s="58"/>
    </row>
    <row r="410" spans="3:3" x14ac:dyDescent="0.2">
      <c r="C410" s="58"/>
    </row>
    <row r="411" spans="3:3" x14ac:dyDescent="0.2">
      <c r="C411" s="58"/>
    </row>
    <row r="412" spans="3:3" x14ac:dyDescent="0.2">
      <c r="C412" s="58"/>
    </row>
    <row r="413" spans="3:3" x14ac:dyDescent="0.2">
      <c r="C413" s="58"/>
    </row>
    <row r="414" spans="3:3" x14ac:dyDescent="0.2">
      <c r="C414" s="58"/>
    </row>
    <row r="415" spans="3:3" x14ac:dyDescent="0.2">
      <c r="C415" s="58"/>
    </row>
    <row r="416" spans="3:3" x14ac:dyDescent="0.2">
      <c r="C416" s="58"/>
    </row>
    <row r="417" spans="3:3" x14ac:dyDescent="0.2">
      <c r="C417" s="58"/>
    </row>
    <row r="418" spans="3:3" x14ac:dyDescent="0.2">
      <c r="C418" s="58"/>
    </row>
    <row r="419" spans="3:3" x14ac:dyDescent="0.2">
      <c r="C419" s="58"/>
    </row>
    <row r="420" spans="3:3" x14ac:dyDescent="0.2">
      <c r="C420" s="58"/>
    </row>
    <row r="421" spans="3:3" x14ac:dyDescent="0.2">
      <c r="C421" s="58"/>
    </row>
    <row r="422" spans="3:3" x14ac:dyDescent="0.2">
      <c r="C422" s="58"/>
    </row>
    <row r="423" spans="3:3" x14ac:dyDescent="0.2">
      <c r="C423" s="58"/>
    </row>
    <row r="424" spans="3:3" x14ac:dyDescent="0.2">
      <c r="C424" s="58"/>
    </row>
    <row r="425" spans="3:3" x14ac:dyDescent="0.2">
      <c r="C425" s="58"/>
    </row>
    <row r="426" spans="3:3" x14ac:dyDescent="0.2">
      <c r="C426" s="58"/>
    </row>
    <row r="427" spans="3:3" x14ac:dyDescent="0.2">
      <c r="C427" s="58"/>
    </row>
    <row r="428" spans="3:3" x14ac:dyDescent="0.2">
      <c r="C428" s="58"/>
    </row>
    <row r="429" spans="3:3" x14ac:dyDescent="0.2">
      <c r="C429" s="58"/>
    </row>
    <row r="430" spans="3:3" x14ac:dyDescent="0.2">
      <c r="C430" s="58"/>
    </row>
    <row r="431" spans="3:3" x14ac:dyDescent="0.2">
      <c r="C431" s="58"/>
    </row>
    <row r="432" spans="3:3" x14ac:dyDescent="0.2">
      <c r="C432" s="58"/>
    </row>
    <row r="433" spans="3:3" x14ac:dyDescent="0.2">
      <c r="C433" s="58"/>
    </row>
    <row r="434" spans="3:3" x14ac:dyDescent="0.2">
      <c r="C434" s="58"/>
    </row>
    <row r="435" spans="3:3" x14ac:dyDescent="0.2">
      <c r="C435" s="58"/>
    </row>
    <row r="436" spans="3:3" x14ac:dyDescent="0.2">
      <c r="C436" s="58"/>
    </row>
    <row r="437" spans="3:3" x14ac:dyDescent="0.2">
      <c r="C437" s="58"/>
    </row>
    <row r="438" spans="3:3" x14ac:dyDescent="0.2">
      <c r="C438" s="58"/>
    </row>
    <row r="439" spans="3:3" x14ac:dyDescent="0.2">
      <c r="C439" s="58"/>
    </row>
    <row r="440" spans="3:3" x14ac:dyDescent="0.2">
      <c r="C440" s="58"/>
    </row>
    <row r="441" spans="3:3" x14ac:dyDescent="0.2">
      <c r="C441" s="58"/>
    </row>
    <row r="442" spans="3:3" x14ac:dyDescent="0.2">
      <c r="C442" s="58"/>
    </row>
    <row r="443" spans="3:3" x14ac:dyDescent="0.2">
      <c r="C443" s="58"/>
    </row>
    <row r="444" spans="3:3" x14ac:dyDescent="0.2">
      <c r="C444" s="58"/>
    </row>
    <row r="445" spans="3:3" x14ac:dyDescent="0.2">
      <c r="C445" s="58"/>
    </row>
    <row r="446" spans="3:3" x14ac:dyDescent="0.2">
      <c r="C446" s="58"/>
    </row>
    <row r="447" spans="3:3" x14ac:dyDescent="0.2">
      <c r="C447" s="58"/>
    </row>
    <row r="448" spans="3:3" x14ac:dyDescent="0.2">
      <c r="C448" s="58"/>
    </row>
    <row r="449" spans="3:3" x14ac:dyDescent="0.2">
      <c r="C449" s="58"/>
    </row>
    <row r="450" spans="3:3" x14ac:dyDescent="0.2">
      <c r="C450" s="58"/>
    </row>
    <row r="451" spans="3:3" x14ac:dyDescent="0.2">
      <c r="C451" s="58"/>
    </row>
    <row r="452" spans="3:3" x14ac:dyDescent="0.2">
      <c r="C452" s="58"/>
    </row>
    <row r="453" spans="3:3" x14ac:dyDescent="0.2">
      <c r="C453" s="58"/>
    </row>
    <row r="454" spans="3:3" x14ac:dyDescent="0.2">
      <c r="C454" s="58"/>
    </row>
    <row r="455" spans="3:3" x14ac:dyDescent="0.2">
      <c r="C455" s="58"/>
    </row>
    <row r="456" spans="3:3" x14ac:dyDescent="0.2">
      <c r="C456" s="58"/>
    </row>
    <row r="457" spans="3:3" x14ac:dyDescent="0.2">
      <c r="C457" s="58"/>
    </row>
    <row r="458" spans="3:3" x14ac:dyDescent="0.2">
      <c r="C458" s="58"/>
    </row>
    <row r="459" spans="3:3" x14ac:dyDescent="0.2">
      <c r="C459" s="58"/>
    </row>
    <row r="460" spans="3:3" x14ac:dyDescent="0.2">
      <c r="C460" s="58"/>
    </row>
    <row r="461" spans="3:3" x14ac:dyDescent="0.2">
      <c r="C461" s="58"/>
    </row>
    <row r="462" spans="3:3" x14ac:dyDescent="0.2">
      <c r="C462" s="58"/>
    </row>
    <row r="463" spans="3:3" x14ac:dyDescent="0.2">
      <c r="C463" s="58"/>
    </row>
    <row r="464" spans="3:3" x14ac:dyDescent="0.2">
      <c r="C464" s="58"/>
    </row>
    <row r="465" spans="3:3" x14ac:dyDescent="0.2">
      <c r="C465" s="58"/>
    </row>
    <row r="466" spans="3:3" x14ac:dyDescent="0.2">
      <c r="C466" s="58"/>
    </row>
    <row r="467" spans="3:3" x14ac:dyDescent="0.2">
      <c r="C467" s="58"/>
    </row>
    <row r="468" spans="3:3" x14ac:dyDescent="0.2">
      <c r="C468" s="58"/>
    </row>
    <row r="469" spans="3:3" x14ac:dyDescent="0.2">
      <c r="C469" s="58"/>
    </row>
    <row r="470" spans="3:3" x14ac:dyDescent="0.2">
      <c r="C470" s="58"/>
    </row>
    <row r="471" spans="3:3" x14ac:dyDescent="0.2">
      <c r="C471" s="58"/>
    </row>
    <row r="472" spans="3:3" x14ac:dyDescent="0.2">
      <c r="C472" s="58"/>
    </row>
    <row r="473" spans="3:3" x14ac:dyDescent="0.2">
      <c r="C473" s="58"/>
    </row>
    <row r="474" spans="3:3" x14ac:dyDescent="0.2">
      <c r="C474" s="58"/>
    </row>
    <row r="475" spans="3:3" x14ac:dyDescent="0.2">
      <c r="C475" s="58"/>
    </row>
    <row r="476" spans="3:3" x14ac:dyDescent="0.2">
      <c r="C476" s="58"/>
    </row>
    <row r="477" spans="3:3" x14ac:dyDescent="0.2">
      <c r="C477" s="58"/>
    </row>
    <row r="478" spans="3:3" x14ac:dyDescent="0.2">
      <c r="C478" s="58"/>
    </row>
    <row r="479" spans="3:3" x14ac:dyDescent="0.2">
      <c r="C479" s="58"/>
    </row>
    <row r="480" spans="3:3" x14ac:dyDescent="0.2">
      <c r="C480" s="58"/>
    </row>
    <row r="481" spans="3:3" x14ac:dyDescent="0.2">
      <c r="C481" s="58"/>
    </row>
    <row r="482" spans="3:3" x14ac:dyDescent="0.2">
      <c r="C482" s="58"/>
    </row>
    <row r="483" spans="3:3" x14ac:dyDescent="0.2">
      <c r="C483" s="58"/>
    </row>
    <row r="484" spans="3:3" x14ac:dyDescent="0.2">
      <c r="C484" s="58"/>
    </row>
    <row r="485" spans="3:3" x14ac:dyDescent="0.2">
      <c r="C485" s="58"/>
    </row>
    <row r="486" spans="3:3" x14ac:dyDescent="0.2">
      <c r="C486" s="58"/>
    </row>
    <row r="487" spans="3:3" x14ac:dyDescent="0.2">
      <c r="C487" s="58"/>
    </row>
    <row r="488" spans="3:3" x14ac:dyDescent="0.2">
      <c r="C488" s="58"/>
    </row>
    <row r="489" spans="3:3" x14ac:dyDescent="0.2">
      <c r="C489" s="58"/>
    </row>
    <row r="490" spans="3:3" x14ac:dyDescent="0.2">
      <c r="C490" s="58"/>
    </row>
    <row r="491" spans="3:3" x14ac:dyDescent="0.2">
      <c r="C491" s="58"/>
    </row>
    <row r="492" spans="3:3" x14ac:dyDescent="0.2">
      <c r="C492" s="58"/>
    </row>
    <row r="493" spans="3:3" x14ac:dyDescent="0.2">
      <c r="C493" s="58"/>
    </row>
    <row r="494" spans="3:3" x14ac:dyDescent="0.2">
      <c r="C494" s="58"/>
    </row>
    <row r="495" spans="3:3" x14ac:dyDescent="0.2">
      <c r="C495" s="58"/>
    </row>
    <row r="496" spans="3:3" x14ac:dyDescent="0.2">
      <c r="C496" s="58"/>
    </row>
    <row r="497" spans="3:3" x14ac:dyDescent="0.2">
      <c r="C497" s="58"/>
    </row>
    <row r="498" spans="3:3" x14ac:dyDescent="0.2">
      <c r="C498" s="58"/>
    </row>
    <row r="499" spans="3:3" x14ac:dyDescent="0.2">
      <c r="C499" s="58"/>
    </row>
    <row r="500" spans="3:3" x14ac:dyDescent="0.2">
      <c r="C500" s="58"/>
    </row>
    <row r="501" spans="3:3" x14ac:dyDescent="0.2">
      <c r="C501" s="58"/>
    </row>
    <row r="502" spans="3:3" x14ac:dyDescent="0.2">
      <c r="C502" s="58"/>
    </row>
    <row r="503" spans="3:3" x14ac:dyDescent="0.2">
      <c r="C503" s="58"/>
    </row>
    <row r="504" spans="3:3" x14ac:dyDescent="0.2">
      <c r="C504" s="58"/>
    </row>
    <row r="505" spans="3:3" x14ac:dyDescent="0.2">
      <c r="C505" s="58"/>
    </row>
    <row r="506" spans="3:3" x14ac:dyDescent="0.2">
      <c r="C506" s="58"/>
    </row>
    <row r="507" spans="3:3" x14ac:dyDescent="0.2">
      <c r="C507" s="58"/>
    </row>
    <row r="508" spans="3:3" x14ac:dyDescent="0.2">
      <c r="C508" s="58"/>
    </row>
    <row r="509" spans="3:3" x14ac:dyDescent="0.2">
      <c r="C509" s="58"/>
    </row>
    <row r="510" spans="3:3" x14ac:dyDescent="0.2">
      <c r="C510" s="58"/>
    </row>
    <row r="511" spans="3:3" x14ac:dyDescent="0.2">
      <c r="C511" s="58"/>
    </row>
    <row r="512" spans="3:3" x14ac:dyDescent="0.2">
      <c r="C512" s="58"/>
    </row>
    <row r="513" spans="3:3" x14ac:dyDescent="0.2">
      <c r="C513" s="58"/>
    </row>
    <row r="514" spans="3:3" x14ac:dyDescent="0.2">
      <c r="C514" s="58"/>
    </row>
    <row r="515" spans="3:3" x14ac:dyDescent="0.2">
      <c r="C515" s="58"/>
    </row>
    <row r="516" spans="3:3" x14ac:dyDescent="0.2">
      <c r="C516" s="58"/>
    </row>
    <row r="517" spans="3:3" x14ac:dyDescent="0.2">
      <c r="C517" s="58"/>
    </row>
    <row r="518" spans="3:3" x14ac:dyDescent="0.2">
      <c r="C518" s="58"/>
    </row>
    <row r="519" spans="3:3" x14ac:dyDescent="0.2">
      <c r="C519" s="58"/>
    </row>
    <row r="520" spans="3:3" x14ac:dyDescent="0.2">
      <c r="C520" s="58"/>
    </row>
    <row r="521" spans="3:3" x14ac:dyDescent="0.2">
      <c r="C521" s="58"/>
    </row>
    <row r="522" spans="3:3" x14ac:dyDescent="0.2">
      <c r="C522" s="58"/>
    </row>
    <row r="523" spans="3:3" x14ac:dyDescent="0.2">
      <c r="C523" s="58"/>
    </row>
    <row r="524" spans="3:3" x14ac:dyDescent="0.2">
      <c r="C524" s="58"/>
    </row>
    <row r="525" spans="3:3" x14ac:dyDescent="0.2">
      <c r="C525" s="58"/>
    </row>
    <row r="526" spans="3:3" x14ac:dyDescent="0.2">
      <c r="C526" s="58"/>
    </row>
    <row r="527" spans="3:3" x14ac:dyDescent="0.2">
      <c r="C527" s="58"/>
    </row>
    <row r="528" spans="3:3" x14ac:dyDescent="0.2">
      <c r="C528" s="58"/>
    </row>
    <row r="529" spans="3:3" x14ac:dyDescent="0.2">
      <c r="C529" s="58"/>
    </row>
    <row r="530" spans="3:3" x14ac:dyDescent="0.2">
      <c r="C530" s="58"/>
    </row>
    <row r="531" spans="3:3" x14ac:dyDescent="0.2">
      <c r="C531" s="58"/>
    </row>
    <row r="532" spans="3:3" x14ac:dyDescent="0.2">
      <c r="C532" s="58"/>
    </row>
    <row r="533" spans="3:3" x14ac:dyDescent="0.2">
      <c r="C533" s="58"/>
    </row>
    <row r="534" spans="3:3" x14ac:dyDescent="0.2">
      <c r="C534" s="58"/>
    </row>
    <row r="535" spans="3:3" x14ac:dyDescent="0.2">
      <c r="C535" s="58"/>
    </row>
    <row r="536" spans="3:3" x14ac:dyDescent="0.2">
      <c r="C536" s="58"/>
    </row>
    <row r="537" spans="3:3" x14ac:dyDescent="0.2">
      <c r="C537" s="58"/>
    </row>
    <row r="538" spans="3:3" x14ac:dyDescent="0.2">
      <c r="C538" s="58"/>
    </row>
    <row r="539" spans="3:3" x14ac:dyDescent="0.2">
      <c r="C539" s="58"/>
    </row>
    <row r="540" spans="3:3" x14ac:dyDescent="0.2">
      <c r="C540" s="58"/>
    </row>
    <row r="541" spans="3:3" x14ac:dyDescent="0.2">
      <c r="C541" s="58"/>
    </row>
    <row r="542" spans="3:3" x14ac:dyDescent="0.2">
      <c r="C542" s="58"/>
    </row>
    <row r="543" spans="3:3" x14ac:dyDescent="0.2">
      <c r="C543" s="58"/>
    </row>
    <row r="544" spans="3:3" x14ac:dyDescent="0.2">
      <c r="C544" s="58"/>
    </row>
    <row r="545" spans="3:3" x14ac:dyDescent="0.2">
      <c r="C545" s="58"/>
    </row>
    <row r="546" spans="3:3" x14ac:dyDescent="0.2">
      <c r="C546" s="58"/>
    </row>
    <row r="547" spans="3:3" x14ac:dyDescent="0.2">
      <c r="C547" s="58"/>
    </row>
    <row r="548" spans="3:3" x14ac:dyDescent="0.2">
      <c r="C548" s="58"/>
    </row>
    <row r="549" spans="3:3" x14ac:dyDescent="0.2">
      <c r="C549" s="58"/>
    </row>
    <row r="550" spans="3:3" x14ac:dyDescent="0.2">
      <c r="C550" s="58"/>
    </row>
    <row r="551" spans="3:3" x14ac:dyDescent="0.2">
      <c r="C551" s="58"/>
    </row>
    <row r="552" spans="3:3" x14ac:dyDescent="0.2">
      <c r="C552" s="58"/>
    </row>
    <row r="553" spans="3:3" x14ac:dyDescent="0.2">
      <c r="C553" s="58"/>
    </row>
    <row r="554" spans="3:3" x14ac:dyDescent="0.2">
      <c r="C554" s="58"/>
    </row>
    <row r="555" spans="3:3" x14ac:dyDescent="0.2">
      <c r="C555" s="58"/>
    </row>
    <row r="556" spans="3:3" x14ac:dyDescent="0.2">
      <c r="C556" s="58"/>
    </row>
    <row r="557" spans="3:3" x14ac:dyDescent="0.2">
      <c r="C557" s="58"/>
    </row>
    <row r="558" spans="3:3" x14ac:dyDescent="0.2">
      <c r="C558" s="58"/>
    </row>
    <row r="559" spans="3:3" x14ac:dyDescent="0.2">
      <c r="C559" s="58"/>
    </row>
    <row r="560" spans="3:3" x14ac:dyDescent="0.2">
      <c r="C560" s="58"/>
    </row>
    <row r="561" spans="3:3" x14ac:dyDescent="0.2">
      <c r="C561" s="58"/>
    </row>
    <row r="562" spans="3:3" x14ac:dyDescent="0.2">
      <c r="C562" s="58"/>
    </row>
    <row r="563" spans="3:3" x14ac:dyDescent="0.2">
      <c r="C563" s="58"/>
    </row>
    <row r="564" spans="3:3" x14ac:dyDescent="0.2">
      <c r="C564" s="58"/>
    </row>
    <row r="565" spans="3:3" x14ac:dyDescent="0.2">
      <c r="C565" s="58"/>
    </row>
    <row r="566" spans="3:3" x14ac:dyDescent="0.2">
      <c r="C566" s="58"/>
    </row>
    <row r="567" spans="3:3" x14ac:dyDescent="0.2">
      <c r="C567" s="58"/>
    </row>
    <row r="568" spans="3:3" x14ac:dyDescent="0.2">
      <c r="C568" s="58"/>
    </row>
    <row r="569" spans="3:3" x14ac:dyDescent="0.2">
      <c r="C569" s="58"/>
    </row>
    <row r="570" spans="3:3" x14ac:dyDescent="0.2">
      <c r="C570" s="58"/>
    </row>
    <row r="571" spans="3:3" x14ac:dyDescent="0.2">
      <c r="C571" s="58"/>
    </row>
    <row r="572" spans="3:3" x14ac:dyDescent="0.2">
      <c r="C572" s="58"/>
    </row>
    <row r="573" spans="3:3" x14ac:dyDescent="0.2">
      <c r="C573" s="58"/>
    </row>
    <row r="574" spans="3:3" x14ac:dyDescent="0.2">
      <c r="C574" s="58"/>
    </row>
    <row r="575" spans="3:3" x14ac:dyDescent="0.2">
      <c r="C575" s="58"/>
    </row>
    <row r="576" spans="3:3" x14ac:dyDescent="0.2">
      <c r="C576" s="58"/>
    </row>
    <row r="577" spans="3:3" x14ac:dyDescent="0.2">
      <c r="C577" s="58"/>
    </row>
    <row r="578" spans="3:3" x14ac:dyDescent="0.2">
      <c r="C578" s="58"/>
    </row>
    <row r="579" spans="3:3" x14ac:dyDescent="0.2">
      <c r="C579" s="58"/>
    </row>
    <row r="580" spans="3:3" x14ac:dyDescent="0.2">
      <c r="C580" s="58"/>
    </row>
    <row r="581" spans="3:3" x14ac:dyDescent="0.2">
      <c r="C581" s="58"/>
    </row>
    <row r="582" spans="3:3" x14ac:dyDescent="0.2">
      <c r="C582" s="58"/>
    </row>
    <row r="583" spans="3:3" x14ac:dyDescent="0.2">
      <c r="C583" s="58"/>
    </row>
    <row r="584" spans="3:3" x14ac:dyDescent="0.2">
      <c r="C584" s="58"/>
    </row>
    <row r="585" spans="3:3" x14ac:dyDescent="0.2">
      <c r="C585" s="58"/>
    </row>
    <row r="586" spans="3:3" x14ac:dyDescent="0.2">
      <c r="C586" s="58"/>
    </row>
    <row r="587" spans="3:3" x14ac:dyDescent="0.2">
      <c r="C587" s="58"/>
    </row>
    <row r="588" spans="3:3" x14ac:dyDescent="0.2">
      <c r="C588" s="58"/>
    </row>
    <row r="589" spans="3:3" x14ac:dyDescent="0.2">
      <c r="C589" s="58"/>
    </row>
    <row r="590" spans="3:3" x14ac:dyDescent="0.2">
      <c r="C590" s="58"/>
    </row>
    <row r="591" spans="3:3" x14ac:dyDescent="0.2">
      <c r="C591" s="58"/>
    </row>
    <row r="592" spans="3:3" x14ac:dyDescent="0.2">
      <c r="C592" s="58"/>
    </row>
    <row r="593" spans="3:3" x14ac:dyDescent="0.2">
      <c r="C593" s="58"/>
    </row>
    <row r="594" spans="3:3" x14ac:dyDescent="0.2">
      <c r="C594" s="58"/>
    </row>
    <row r="595" spans="3:3" x14ac:dyDescent="0.2">
      <c r="C595" s="58"/>
    </row>
    <row r="596" spans="3:3" x14ac:dyDescent="0.2">
      <c r="C596" s="58"/>
    </row>
    <row r="597" spans="3:3" x14ac:dyDescent="0.2">
      <c r="C597" s="58"/>
    </row>
    <row r="598" spans="3:3" x14ac:dyDescent="0.2">
      <c r="C598" s="58"/>
    </row>
    <row r="599" spans="3:3" x14ac:dyDescent="0.2">
      <c r="C599" s="58"/>
    </row>
    <row r="600" spans="3:3" x14ac:dyDescent="0.2">
      <c r="C600" s="58"/>
    </row>
    <row r="601" spans="3:3" x14ac:dyDescent="0.2">
      <c r="C601" s="58"/>
    </row>
    <row r="602" spans="3:3" x14ac:dyDescent="0.2">
      <c r="C602" s="58"/>
    </row>
    <row r="603" spans="3:3" x14ac:dyDescent="0.2">
      <c r="C603" s="58"/>
    </row>
    <row r="604" spans="3:3" x14ac:dyDescent="0.2">
      <c r="C604" s="58"/>
    </row>
    <row r="605" spans="3:3" x14ac:dyDescent="0.2">
      <c r="C605" s="58"/>
    </row>
    <row r="606" spans="3:3" x14ac:dyDescent="0.2">
      <c r="C606" s="58"/>
    </row>
    <row r="607" spans="3:3" x14ac:dyDescent="0.2">
      <c r="C607" s="58"/>
    </row>
    <row r="608" spans="3:3" x14ac:dyDescent="0.2">
      <c r="C608" s="58"/>
    </row>
    <row r="609" spans="3:3" x14ac:dyDescent="0.2">
      <c r="C609" s="58"/>
    </row>
    <row r="610" spans="3:3" x14ac:dyDescent="0.2">
      <c r="C610" s="58"/>
    </row>
    <row r="611" spans="3:3" x14ac:dyDescent="0.2">
      <c r="C611" s="58"/>
    </row>
    <row r="612" spans="3:3" x14ac:dyDescent="0.2">
      <c r="C612" s="58"/>
    </row>
    <row r="613" spans="3:3" x14ac:dyDescent="0.2">
      <c r="C613" s="58"/>
    </row>
    <row r="614" spans="3:3" x14ac:dyDescent="0.2">
      <c r="C614" s="58"/>
    </row>
    <row r="615" spans="3:3" x14ac:dyDescent="0.2">
      <c r="C615" s="58"/>
    </row>
    <row r="616" spans="3:3" x14ac:dyDescent="0.2">
      <c r="C616" s="58"/>
    </row>
    <row r="617" spans="3:3" x14ac:dyDescent="0.2">
      <c r="C617" s="58"/>
    </row>
    <row r="618" spans="3:3" x14ac:dyDescent="0.2">
      <c r="C618" s="58"/>
    </row>
    <row r="619" spans="3:3" x14ac:dyDescent="0.2">
      <c r="C619" s="58"/>
    </row>
    <row r="620" spans="3:3" x14ac:dyDescent="0.2">
      <c r="C620" s="58"/>
    </row>
    <row r="621" spans="3:3" x14ac:dyDescent="0.2">
      <c r="C621" s="58"/>
    </row>
    <row r="622" spans="3:3" x14ac:dyDescent="0.2">
      <c r="C622" s="58"/>
    </row>
    <row r="623" spans="3:3" x14ac:dyDescent="0.2">
      <c r="C623" s="58"/>
    </row>
    <row r="624" spans="3:3" x14ac:dyDescent="0.2">
      <c r="C624" s="58"/>
    </row>
    <row r="625" spans="3:3" x14ac:dyDescent="0.2">
      <c r="C625" s="58"/>
    </row>
    <row r="626" spans="3:3" x14ac:dyDescent="0.2">
      <c r="C626" s="58"/>
    </row>
    <row r="627" spans="3:3" x14ac:dyDescent="0.2">
      <c r="C627" s="58"/>
    </row>
    <row r="628" spans="3:3" x14ac:dyDescent="0.2">
      <c r="C628" s="58"/>
    </row>
    <row r="629" spans="3:3" x14ac:dyDescent="0.2">
      <c r="C629" s="58"/>
    </row>
    <row r="630" spans="3:3" x14ac:dyDescent="0.2">
      <c r="C630" s="58"/>
    </row>
    <row r="631" spans="3:3" x14ac:dyDescent="0.2">
      <c r="C631" s="58"/>
    </row>
    <row r="632" spans="3:3" x14ac:dyDescent="0.2">
      <c r="C632" s="58"/>
    </row>
    <row r="633" spans="3:3" x14ac:dyDescent="0.2">
      <c r="C633" s="58"/>
    </row>
    <row r="634" spans="3:3" x14ac:dyDescent="0.2">
      <c r="C634" s="58"/>
    </row>
    <row r="635" spans="3:3" x14ac:dyDescent="0.2">
      <c r="C635" s="58"/>
    </row>
    <row r="636" spans="3:3" x14ac:dyDescent="0.2">
      <c r="C636" s="58"/>
    </row>
    <row r="637" spans="3:3" x14ac:dyDescent="0.2">
      <c r="C637" s="58"/>
    </row>
    <row r="638" spans="3:3" x14ac:dyDescent="0.2">
      <c r="C638" s="58"/>
    </row>
    <row r="639" spans="3:3" x14ac:dyDescent="0.2">
      <c r="C639" s="58"/>
    </row>
    <row r="640" spans="3:3" x14ac:dyDescent="0.2">
      <c r="C640" s="58"/>
    </row>
    <row r="641" spans="3:3" x14ac:dyDescent="0.2">
      <c r="C641" s="58"/>
    </row>
    <row r="642" spans="3:3" x14ac:dyDescent="0.2">
      <c r="C642" s="58"/>
    </row>
    <row r="643" spans="3:3" x14ac:dyDescent="0.2">
      <c r="C643" s="58"/>
    </row>
    <row r="644" spans="3:3" x14ac:dyDescent="0.2">
      <c r="C644" s="58"/>
    </row>
    <row r="645" spans="3:3" x14ac:dyDescent="0.2">
      <c r="C645" s="58"/>
    </row>
    <row r="646" spans="3:3" x14ac:dyDescent="0.2">
      <c r="C646" s="58"/>
    </row>
    <row r="647" spans="3:3" x14ac:dyDescent="0.2">
      <c r="C647" s="58"/>
    </row>
    <row r="648" spans="3:3" x14ac:dyDescent="0.2">
      <c r="C648" s="58"/>
    </row>
    <row r="649" spans="3:3" x14ac:dyDescent="0.2">
      <c r="C649" s="58"/>
    </row>
    <row r="650" spans="3:3" x14ac:dyDescent="0.2">
      <c r="C650" s="58"/>
    </row>
    <row r="651" spans="3:3" x14ac:dyDescent="0.2">
      <c r="C651" s="58"/>
    </row>
    <row r="652" spans="3:3" x14ac:dyDescent="0.2">
      <c r="C652" s="58"/>
    </row>
    <row r="653" spans="3:3" x14ac:dyDescent="0.2">
      <c r="C653" s="58"/>
    </row>
    <row r="654" spans="3:3" x14ac:dyDescent="0.2">
      <c r="C654" s="58"/>
    </row>
    <row r="655" spans="3:3" x14ac:dyDescent="0.2">
      <c r="C655" s="58"/>
    </row>
    <row r="656" spans="3:3" x14ac:dyDescent="0.2">
      <c r="C656" s="58"/>
    </row>
    <row r="657" spans="3:3" x14ac:dyDescent="0.2">
      <c r="C657" s="58"/>
    </row>
    <row r="658" spans="3:3" x14ac:dyDescent="0.2">
      <c r="C658" s="58"/>
    </row>
    <row r="659" spans="3:3" x14ac:dyDescent="0.2">
      <c r="C659" s="58"/>
    </row>
    <row r="660" spans="3:3" x14ac:dyDescent="0.2">
      <c r="C660" s="58"/>
    </row>
    <row r="661" spans="3:3" x14ac:dyDescent="0.2">
      <c r="C661" s="58"/>
    </row>
    <row r="662" spans="3:3" x14ac:dyDescent="0.2">
      <c r="C662" s="58"/>
    </row>
    <row r="663" spans="3:3" x14ac:dyDescent="0.2">
      <c r="C663" s="58"/>
    </row>
    <row r="664" spans="3:3" x14ac:dyDescent="0.2">
      <c r="C664" s="58"/>
    </row>
    <row r="665" spans="3:3" x14ac:dyDescent="0.2">
      <c r="C665" s="58"/>
    </row>
    <row r="666" spans="3:3" x14ac:dyDescent="0.2">
      <c r="C666" s="58"/>
    </row>
    <row r="667" spans="3:3" x14ac:dyDescent="0.2">
      <c r="C667" s="58"/>
    </row>
    <row r="668" spans="3:3" x14ac:dyDescent="0.2">
      <c r="C668" s="58"/>
    </row>
    <row r="669" spans="3:3" x14ac:dyDescent="0.2">
      <c r="C669" s="58"/>
    </row>
    <row r="670" spans="3:3" x14ac:dyDescent="0.2">
      <c r="C670" s="58"/>
    </row>
    <row r="671" spans="3:3" x14ac:dyDescent="0.2">
      <c r="C671" s="58"/>
    </row>
    <row r="672" spans="3:3" x14ac:dyDescent="0.2">
      <c r="C672" s="58"/>
    </row>
    <row r="673" spans="3:3" x14ac:dyDescent="0.2">
      <c r="C673" s="58"/>
    </row>
    <row r="674" spans="3:3" x14ac:dyDescent="0.2">
      <c r="C674" s="58"/>
    </row>
    <row r="675" spans="3:3" x14ac:dyDescent="0.2">
      <c r="C675" s="58"/>
    </row>
    <row r="676" spans="3:3" x14ac:dyDescent="0.2">
      <c r="C676" s="58"/>
    </row>
    <row r="677" spans="3:3" x14ac:dyDescent="0.2">
      <c r="C677" s="58"/>
    </row>
    <row r="678" spans="3:3" x14ac:dyDescent="0.2">
      <c r="C678" s="58"/>
    </row>
    <row r="679" spans="3:3" x14ac:dyDescent="0.2">
      <c r="C679" s="58"/>
    </row>
    <row r="680" spans="3:3" x14ac:dyDescent="0.2">
      <c r="C680" s="58"/>
    </row>
    <row r="681" spans="3:3" x14ac:dyDescent="0.2">
      <c r="C681" s="58"/>
    </row>
    <row r="682" spans="3:3" x14ac:dyDescent="0.2">
      <c r="C682" s="58"/>
    </row>
    <row r="683" spans="3:3" x14ac:dyDescent="0.2">
      <c r="C683" s="58"/>
    </row>
    <row r="684" spans="3:3" x14ac:dyDescent="0.2">
      <c r="C684" s="58"/>
    </row>
    <row r="685" spans="3:3" x14ac:dyDescent="0.2">
      <c r="C685" s="58"/>
    </row>
    <row r="686" spans="3:3" x14ac:dyDescent="0.2">
      <c r="C686" s="58"/>
    </row>
    <row r="687" spans="3:3" x14ac:dyDescent="0.2">
      <c r="C687" s="58"/>
    </row>
    <row r="688" spans="3:3" x14ac:dyDescent="0.2">
      <c r="C688" s="58"/>
    </row>
    <row r="689" spans="3:3" x14ac:dyDescent="0.2">
      <c r="C689" s="58"/>
    </row>
    <row r="690" spans="3:3" x14ac:dyDescent="0.2">
      <c r="C690" s="58"/>
    </row>
    <row r="691" spans="3:3" x14ac:dyDescent="0.2">
      <c r="C691" s="58"/>
    </row>
    <row r="692" spans="3:3" x14ac:dyDescent="0.2">
      <c r="C692" s="58"/>
    </row>
    <row r="693" spans="3:3" x14ac:dyDescent="0.2">
      <c r="C693" s="58"/>
    </row>
    <row r="694" spans="3:3" x14ac:dyDescent="0.2">
      <c r="C694" s="58"/>
    </row>
    <row r="695" spans="3:3" x14ac:dyDescent="0.2">
      <c r="C695" s="58"/>
    </row>
    <row r="696" spans="3:3" x14ac:dyDescent="0.2">
      <c r="C696" s="58"/>
    </row>
    <row r="697" spans="3:3" x14ac:dyDescent="0.2">
      <c r="C697" s="58"/>
    </row>
    <row r="698" spans="3:3" x14ac:dyDescent="0.2">
      <c r="C698" s="58"/>
    </row>
    <row r="699" spans="3:3" x14ac:dyDescent="0.2">
      <c r="C699" s="58"/>
    </row>
    <row r="700" spans="3:3" x14ac:dyDescent="0.2">
      <c r="C700" s="58"/>
    </row>
    <row r="701" spans="3:3" x14ac:dyDescent="0.2">
      <c r="C701" s="58"/>
    </row>
    <row r="702" spans="3:3" x14ac:dyDescent="0.2">
      <c r="C702" s="58"/>
    </row>
    <row r="703" spans="3:3" x14ac:dyDescent="0.2">
      <c r="C703" s="58"/>
    </row>
    <row r="704" spans="3:3" x14ac:dyDescent="0.2">
      <c r="C704" s="58"/>
    </row>
    <row r="705" spans="3:3" x14ac:dyDescent="0.2">
      <c r="C705" s="58"/>
    </row>
    <row r="706" spans="3:3" x14ac:dyDescent="0.2">
      <c r="C706" s="58"/>
    </row>
    <row r="707" spans="3:3" x14ac:dyDescent="0.2">
      <c r="C707" s="58"/>
    </row>
    <row r="708" spans="3:3" x14ac:dyDescent="0.2">
      <c r="C708" s="58"/>
    </row>
    <row r="709" spans="3:3" x14ac:dyDescent="0.2">
      <c r="C709" s="58"/>
    </row>
    <row r="710" spans="3:3" x14ac:dyDescent="0.2">
      <c r="C710" s="58"/>
    </row>
    <row r="711" spans="3:3" x14ac:dyDescent="0.2">
      <c r="C711" s="58"/>
    </row>
    <row r="712" spans="3:3" x14ac:dyDescent="0.2">
      <c r="C712" s="58"/>
    </row>
    <row r="713" spans="3:3" x14ac:dyDescent="0.2">
      <c r="C713" s="58"/>
    </row>
    <row r="714" spans="3:3" x14ac:dyDescent="0.2">
      <c r="C714" s="58"/>
    </row>
    <row r="715" spans="3:3" x14ac:dyDescent="0.2">
      <c r="C715" s="58"/>
    </row>
    <row r="716" spans="3:3" x14ac:dyDescent="0.2">
      <c r="C716" s="58"/>
    </row>
    <row r="717" spans="3:3" x14ac:dyDescent="0.2">
      <c r="C717" s="58"/>
    </row>
    <row r="718" spans="3:3" x14ac:dyDescent="0.2">
      <c r="C718" s="58"/>
    </row>
    <row r="719" spans="3:3" x14ac:dyDescent="0.2">
      <c r="C719" s="58"/>
    </row>
    <row r="720" spans="3:3" x14ac:dyDescent="0.2">
      <c r="C720" s="58"/>
    </row>
    <row r="721" spans="3:3" x14ac:dyDescent="0.2">
      <c r="C721" s="58"/>
    </row>
    <row r="722" spans="3:3" x14ac:dyDescent="0.2">
      <c r="C722" s="58"/>
    </row>
    <row r="723" spans="3:3" x14ac:dyDescent="0.2">
      <c r="C723" s="58"/>
    </row>
    <row r="724" spans="3:3" x14ac:dyDescent="0.2">
      <c r="C724" s="58"/>
    </row>
    <row r="725" spans="3:3" x14ac:dyDescent="0.2">
      <c r="C725" s="58"/>
    </row>
    <row r="726" spans="3:3" x14ac:dyDescent="0.2">
      <c r="C726" s="58"/>
    </row>
    <row r="727" spans="3:3" x14ac:dyDescent="0.2">
      <c r="C727" s="58"/>
    </row>
    <row r="728" spans="3:3" x14ac:dyDescent="0.2">
      <c r="C728" s="58"/>
    </row>
    <row r="729" spans="3:3" x14ac:dyDescent="0.2">
      <c r="C729" s="58"/>
    </row>
    <row r="730" spans="3:3" x14ac:dyDescent="0.2">
      <c r="C730" s="58"/>
    </row>
    <row r="731" spans="3:3" x14ac:dyDescent="0.2">
      <c r="C731" s="58"/>
    </row>
    <row r="732" spans="3:3" x14ac:dyDescent="0.2">
      <c r="C732" s="58"/>
    </row>
    <row r="733" spans="3:3" x14ac:dyDescent="0.2">
      <c r="C733" s="58"/>
    </row>
    <row r="734" spans="3:3" x14ac:dyDescent="0.2">
      <c r="C734" s="58"/>
    </row>
    <row r="735" spans="3:3" x14ac:dyDescent="0.2">
      <c r="C735" s="58"/>
    </row>
    <row r="736" spans="3:3" x14ac:dyDescent="0.2">
      <c r="C736" s="58"/>
    </row>
    <row r="737" spans="3:3" x14ac:dyDescent="0.2">
      <c r="C737" s="58"/>
    </row>
    <row r="738" spans="3:3" x14ac:dyDescent="0.2">
      <c r="C738" s="58"/>
    </row>
    <row r="739" spans="3:3" x14ac:dyDescent="0.2">
      <c r="C739" s="58"/>
    </row>
    <row r="740" spans="3:3" x14ac:dyDescent="0.2">
      <c r="C740" s="58"/>
    </row>
    <row r="741" spans="3:3" x14ac:dyDescent="0.2">
      <c r="C741" s="58"/>
    </row>
    <row r="742" spans="3:3" x14ac:dyDescent="0.2">
      <c r="C742" s="58"/>
    </row>
    <row r="743" spans="3:3" x14ac:dyDescent="0.2">
      <c r="C743" s="58"/>
    </row>
    <row r="744" spans="3:3" x14ac:dyDescent="0.2">
      <c r="C744" s="58"/>
    </row>
    <row r="745" spans="3:3" x14ac:dyDescent="0.2">
      <c r="C745" s="58"/>
    </row>
    <row r="746" spans="3:3" x14ac:dyDescent="0.2">
      <c r="C746" s="58"/>
    </row>
    <row r="747" spans="3:3" x14ac:dyDescent="0.2">
      <c r="C747" s="58"/>
    </row>
    <row r="748" spans="3:3" x14ac:dyDescent="0.2">
      <c r="C748" s="58"/>
    </row>
    <row r="749" spans="3:3" x14ac:dyDescent="0.2">
      <c r="C749" s="58"/>
    </row>
    <row r="750" spans="3:3" x14ac:dyDescent="0.2">
      <c r="C750" s="58"/>
    </row>
    <row r="751" spans="3:3" x14ac:dyDescent="0.2">
      <c r="C751" s="58"/>
    </row>
    <row r="752" spans="3:3" x14ac:dyDescent="0.2">
      <c r="C752" s="58"/>
    </row>
    <row r="753" spans="3:3" x14ac:dyDescent="0.2">
      <c r="C753" s="58"/>
    </row>
    <row r="754" spans="3:3" x14ac:dyDescent="0.2">
      <c r="C754" s="58"/>
    </row>
    <row r="755" spans="3:3" x14ac:dyDescent="0.2">
      <c r="C755" s="58"/>
    </row>
    <row r="756" spans="3:3" x14ac:dyDescent="0.2">
      <c r="C756" s="58"/>
    </row>
    <row r="757" spans="3:3" x14ac:dyDescent="0.2">
      <c r="C757" s="58"/>
    </row>
    <row r="758" spans="3:3" x14ac:dyDescent="0.2">
      <c r="C758" s="58"/>
    </row>
    <row r="759" spans="3:3" x14ac:dyDescent="0.2">
      <c r="C759" s="58"/>
    </row>
    <row r="760" spans="3:3" x14ac:dyDescent="0.2">
      <c r="C760" s="58"/>
    </row>
    <row r="761" spans="3:3" x14ac:dyDescent="0.2">
      <c r="C761" s="58"/>
    </row>
    <row r="762" spans="3:3" x14ac:dyDescent="0.2">
      <c r="C762" s="58"/>
    </row>
    <row r="763" spans="3:3" x14ac:dyDescent="0.2">
      <c r="C763" s="58"/>
    </row>
    <row r="764" spans="3:3" x14ac:dyDescent="0.2">
      <c r="C764" s="58"/>
    </row>
    <row r="765" spans="3:3" x14ac:dyDescent="0.2">
      <c r="C765" s="58"/>
    </row>
    <row r="766" spans="3:3" x14ac:dyDescent="0.2">
      <c r="C766" s="58"/>
    </row>
    <row r="767" spans="3:3" x14ac:dyDescent="0.2">
      <c r="C767" s="58"/>
    </row>
    <row r="768" spans="3:3" x14ac:dyDescent="0.2">
      <c r="C768" s="58"/>
    </row>
    <row r="769" spans="3:3" x14ac:dyDescent="0.2">
      <c r="C769" s="58"/>
    </row>
    <row r="770" spans="3:3" x14ac:dyDescent="0.2">
      <c r="C770" s="58"/>
    </row>
    <row r="771" spans="3:3" x14ac:dyDescent="0.2">
      <c r="C771" s="58"/>
    </row>
    <row r="772" spans="3:3" x14ac:dyDescent="0.2">
      <c r="C772" s="58"/>
    </row>
    <row r="773" spans="3:3" x14ac:dyDescent="0.2">
      <c r="C773" s="58"/>
    </row>
    <row r="774" spans="3:3" x14ac:dyDescent="0.2">
      <c r="C774" s="58"/>
    </row>
    <row r="775" spans="3:3" x14ac:dyDescent="0.2">
      <c r="C775" s="58"/>
    </row>
    <row r="776" spans="3:3" x14ac:dyDescent="0.2">
      <c r="C776" s="58"/>
    </row>
    <row r="777" spans="3:3" x14ac:dyDescent="0.2">
      <c r="C777" s="58"/>
    </row>
    <row r="778" spans="3:3" x14ac:dyDescent="0.2">
      <c r="C778" s="58"/>
    </row>
    <row r="779" spans="3:3" x14ac:dyDescent="0.2">
      <c r="C779" s="58"/>
    </row>
    <row r="780" spans="3:3" x14ac:dyDescent="0.2">
      <c r="C780" s="58"/>
    </row>
    <row r="781" spans="3:3" x14ac:dyDescent="0.2">
      <c r="C781" s="58"/>
    </row>
    <row r="782" spans="3:3" x14ac:dyDescent="0.2">
      <c r="C782" s="58"/>
    </row>
    <row r="783" spans="3:3" x14ac:dyDescent="0.2">
      <c r="C783" s="58"/>
    </row>
    <row r="784" spans="3:3" x14ac:dyDescent="0.2">
      <c r="C784" s="58"/>
    </row>
    <row r="785" spans="3:3" x14ac:dyDescent="0.2">
      <c r="C785" s="58"/>
    </row>
    <row r="786" spans="3:3" x14ac:dyDescent="0.2">
      <c r="C786" s="58"/>
    </row>
    <row r="787" spans="3:3" x14ac:dyDescent="0.2">
      <c r="C787" s="58"/>
    </row>
    <row r="788" spans="3:3" x14ac:dyDescent="0.2">
      <c r="C788" s="58"/>
    </row>
    <row r="789" spans="3:3" x14ac:dyDescent="0.2">
      <c r="C789" s="58"/>
    </row>
    <row r="790" spans="3:3" x14ac:dyDescent="0.2">
      <c r="C790" s="58"/>
    </row>
    <row r="791" spans="3:3" x14ac:dyDescent="0.2">
      <c r="C791" s="58"/>
    </row>
    <row r="792" spans="3:3" x14ac:dyDescent="0.2">
      <c r="C792" s="58"/>
    </row>
    <row r="793" spans="3:3" x14ac:dyDescent="0.2">
      <c r="C793" s="58"/>
    </row>
    <row r="794" spans="3:3" x14ac:dyDescent="0.2">
      <c r="C794" s="58"/>
    </row>
    <row r="795" spans="3:3" x14ac:dyDescent="0.2">
      <c r="C795" s="58"/>
    </row>
    <row r="796" spans="3:3" x14ac:dyDescent="0.2">
      <c r="C796" s="58"/>
    </row>
    <row r="797" spans="3:3" x14ac:dyDescent="0.2">
      <c r="C797" s="58"/>
    </row>
    <row r="798" spans="3:3" x14ac:dyDescent="0.2">
      <c r="C798" s="58"/>
    </row>
    <row r="799" spans="3:3" x14ac:dyDescent="0.2">
      <c r="C799" s="58"/>
    </row>
    <row r="800" spans="3:3" x14ac:dyDescent="0.2">
      <c r="C800" s="58"/>
    </row>
    <row r="801" spans="3:3" x14ac:dyDescent="0.2">
      <c r="C801" s="58"/>
    </row>
    <row r="802" spans="3:3" x14ac:dyDescent="0.2">
      <c r="C802" s="58"/>
    </row>
    <row r="803" spans="3:3" x14ac:dyDescent="0.2">
      <c r="C803" s="58"/>
    </row>
    <row r="804" spans="3:3" x14ac:dyDescent="0.2">
      <c r="C804" s="58"/>
    </row>
    <row r="805" spans="3:3" x14ac:dyDescent="0.2">
      <c r="C805" s="58"/>
    </row>
    <row r="806" spans="3:3" x14ac:dyDescent="0.2">
      <c r="C806" s="58"/>
    </row>
    <row r="807" spans="3:3" x14ac:dyDescent="0.2">
      <c r="C807" s="58"/>
    </row>
    <row r="808" spans="3:3" x14ac:dyDescent="0.2">
      <c r="C808" s="58"/>
    </row>
    <row r="809" spans="3:3" x14ac:dyDescent="0.2">
      <c r="C809" s="58"/>
    </row>
    <row r="810" spans="3:3" x14ac:dyDescent="0.2">
      <c r="C810" s="58"/>
    </row>
    <row r="811" spans="3:3" x14ac:dyDescent="0.2">
      <c r="C811" s="58"/>
    </row>
    <row r="812" spans="3:3" x14ac:dyDescent="0.2">
      <c r="C812" s="58"/>
    </row>
    <row r="813" spans="3:3" x14ac:dyDescent="0.2">
      <c r="C813" s="58"/>
    </row>
    <row r="814" spans="3:3" x14ac:dyDescent="0.2">
      <c r="C814" s="58"/>
    </row>
    <row r="815" spans="3:3" x14ac:dyDescent="0.2">
      <c r="C815" s="58"/>
    </row>
    <row r="816" spans="3:3" x14ac:dyDescent="0.2">
      <c r="C816" s="58"/>
    </row>
    <row r="817" spans="3:3" x14ac:dyDescent="0.2">
      <c r="C817" s="58"/>
    </row>
    <row r="818" spans="3:3" x14ac:dyDescent="0.2">
      <c r="C818" s="58"/>
    </row>
    <row r="819" spans="3:3" x14ac:dyDescent="0.2">
      <c r="C819" s="58"/>
    </row>
    <row r="820" spans="3:3" x14ac:dyDescent="0.2">
      <c r="C820" s="58"/>
    </row>
    <row r="821" spans="3:3" x14ac:dyDescent="0.2">
      <c r="C821" s="58"/>
    </row>
    <row r="822" spans="3:3" x14ac:dyDescent="0.2">
      <c r="C822" s="58"/>
    </row>
    <row r="823" spans="3:3" x14ac:dyDescent="0.2">
      <c r="C823" s="58"/>
    </row>
    <row r="824" spans="3:3" x14ac:dyDescent="0.2">
      <c r="C824" s="58"/>
    </row>
    <row r="825" spans="3:3" x14ac:dyDescent="0.2">
      <c r="C825" s="58"/>
    </row>
    <row r="826" spans="3:3" x14ac:dyDescent="0.2">
      <c r="C826" s="58"/>
    </row>
    <row r="827" spans="3:3" x14ac:dyDescent="0.2">
      <c r="C827" s="58"/>
    </row>
    <row r="828" spans="3:3" x14ac:dyDescent="0.2">
      <c r="C828" s="58"/>
    </row>
    <row r="829" spans="3:3" x14ac:dyDescent="0.2">
      <c r="C829" s="58"/>
    </row>
    <row r="830" spans="3:3" x14ac:dyDescent="0.2">
      <c r="C830" s="58"/>
    </row>
    <row r="831" spans="3:3" x14ac:dyDescent="0.2">
      <c r="C831" s="58"/>
    </row>
    <row r="832" spans="3:3" x14ac:dyDescent="0.2">
      <c r="C832" s="58"/>
    </row>
    <row r="833" spans="3:3" x14ac:dyDescent="0.2">
      <c r="C833" s="58"/>
    </row>
    <row r="834" spans="3:3" x14ac:dyDescent="0.2">
      <c r="C834" s="58"/>
    </row>
    <row r="835" spans="3:3" x14ac:dyDescent="0.2">
      <c r="C835" s="58"/>
    </row>
    <row r="836" spans="3:3" x14ac:dyDescent="0.2">
      <c r="C836" s="58"/>
    </row>
    <row r="837" spans="3:3" x14ac:dyDescent="0.2">
      <c r="C837" s="58"/>
    </row>
    <row r="838" spans="3:3" x14ac:dyDescent="0.2">
      <c r="C838" s="58"/>
    </row>
    <row r="839" spans="3:3" x14ac:dyDescent="0.2">
      <c r="C839" s="58"/>
    </row>
    <row r="840" spans="3:3" x14ac:dyDescent="0.2">
      <c r="C840" s="58"/>
    </row>
    <row r="841" spans="3:3" x14ac:dyDescent="0.2">
      <c r="C841" s="58"/>
    </row>
    <row r="842" spans="3:3" x14ac:dyDescent="0.2">
      <c r="C842" s="58"/>
    </row>
    <row r="843" spans="3:3" x14ac:dyDescent="0.2">
      <c r="C843" s="58"/>
    </row>
    <row r="844" spans="3:3" x14ac:dyDescent="0.2">
      <c r="C844" s="58"/>
    </row>
    <row r="845" spans="3:3" x14ac:dyDescent="0.2">
      <c r="C845" s="58"/>
    </row>
    <row r="846" spans="3:3" x14ac:dyDescent="0.2">
      <c r="C846" s="58"/>
    </row>
    <row r="847" spans="3:3" x14ac:dyDescent="0.2">
      <c r="C847" s="58"/>
    </row>
    <row r="848" spans="3:3" x14ac:dyDescent="0.2">
      <c r="C848" s="58"/>
    </row>
    <row r="849" spans="3:3" x14ac:dyDescent="0.2">
      <c r="C849" s="58"/>
    </row>
    <row r="850" spans="3:3" x14ac:dyDescent="0.2">
      <c r="C850" s="58"/>
    </row>
    <row r="851" spans="3:3" x14ac:dyDescent="0.2">
      <c r="C851" s="58"/>
    </row>
    <row r="852" spans="3:3" x14ac:dyDescent="0.2">
      <c r="C852" s="58"/>
    </row>
    <row r="853" spans="3:3" x14ac:dyDescent="0.2">
      <c r="C853" s="58"/>
    </row>
    <row r="854" spans="3:3" x14ac:dyDescent="0.2">
      <c r="C854" s="58"/>
    </row>
    <row r="855" spans="3:3" x14ac:dyDescent="0.2">
      <c r="C855" s="58"/>
    </row>
    <row r="856" spans="3:3" x14ac:dyDescent="0.2">
      <c r="C856" s="58"/>
    </row>
    <row r="857" spans="3:3" x14ac:dyDescent="0.2">
      <c r="C857" s="58"/>
    </row>
    <row r="858" spans="3:3" x14ac:dyDescent="0.2">
      <c r="C858" s="58"/>
    </row>
    <row r="859" spans="3:3" x14ac:dyDescent="0.2">
      <c r="C859" s="58"/>
    </row>
    <row r="860" spans="3:3" x14ac:dyDescent="0.2">
      <c r="C860" s="58"/>
    </row>
    <row r="861" spans="3:3" x14ac:dyDescent="0.2">
      <c r="C861" s="58"/>
    </row>
    <row r="862" spans="3:3" x14ac:dyDescent="0.2">
      <c r="C862" s="58"/>
    </row>
    <row r="863" spans="3:3" x14ac:dyDescent="0.2">
      <c r="C863" s="58"/>
    </row>
    <row r="864" spans="3:3" x14ac:dyDescent="0.2">
      <c r="C864" s="58"/>
    </row>
    <row r="865" spans="3:3" x14ac:dyDescent="0.2">
      <c r="C865" s="58"/>
    </row>
    <row r="866" spans="3:3" x14ac:dyDescent="0.2">
      <c r="C866" s="58"/>
    </row>
    <row r="867" spans="3:3" x14ac:dyDescent="0.2">
      <c r="C867" s="58"/>
    </row>
    <row r="868" spans="3:3" x14ac:dyDescent="0.2">
      <c r="C868" s="58"/>
    </row>
    <row r="869" spans="3:3" x14ac:dyDescent="0.2">
      <c r="C869" s="58"/>
    </row>
    <row r="870" spans="3:3" x14ac:dyDescent="0.2">
      <c r="C870" s="58"/>
    </row>
    <row r="871" spans="3:3" x14ac:dyDescent="0.2">
      <c r="C871" s="58"/>
    </row>
    <row r="872" spans="3:3" x14ac:dyDescent="0.2">
      <c r="C872" s="58"/>
    </row>
    <row r="873" spans="3:3" x14ac:dyDescent="0.2">
      <c r="C873" s="58"/>
    </row>
    <row r="874" spans="3:3" x14ac:dyDescent="0.2">
      <c r="C874" s="58"/>
    </row>
    <row r="875" spans="3:3" x14ac:dyDescent="0.2">
      <c r="C875" s="58"/>
    </row>
    <row r="876" spans="3:3" x14ac:dyDescent="0.2">
      <c r="C876" s="58"/>
    </row>
    <row r="877" spans="3:3" x14ac:dyDescent="0.2">
      <c r="C877" s="58"/>
    </row>
    <row r="878" spans="3:3" x14ac:dyDescent="0.2">
      <c r="C878" s="58"/>
    </row>
    <row r="879" spans="3:3" x14ac:dyDescent="0.2">
      <c r="C879" s="58"/>
    </row>
    <row r="880" spans="3:3" x14ac:dyDescent="0.2">
      <c r="C880" s="58"/>
    </row>
    <row r="881" spans="3:3" x14ac:dyDescent="0.2">
      <c r="C881" s="58"/>
    </row>
    <row r="882" spans="3:3" x14ac:dyDescent="0.2">
      <c r="C882" s="58"/>
    </row>
    <row r="883" spans="3:3" x14ac:dyDescent="0.2">
      <c r="C883" s="58"/>
    </row>
    <row r="884" spans="3:3" x14ac:dyDescent="0.2">
      <c r="C884" s="58"/>
    </row>
    <row r="885" spans="3:3" x14ac:dyDescent="0.2">
      <c r="C885" s="58"/>
    </row>
    <row r="886" spans="3:3" x14ac:dyDescent="0.2">
      <c r="C886" s="58"/>
    </row>
    <row r="887" spans="3:3" x14ac:dyDescent="0.2">
      <c r="C887" s="58"/>
    </row>
    <row r="888" spans="3:3" x14ac:dyDescent="0.2">
      <c r="C888" s="58"/>
    </row>
    <row r="889" spans="3:3" x14ac:dyDescent="0.2">
      <c r="C889" s="58"/>
    </row>
    <row r="890" spans="3:3" x14ac:dyDescent="0.2">
      <c r="C890" s="58"/>
    </row>
    <row r="891" spans="3:3" x14ac:dyDescent="0.2">
      <c r="C891" s="58"/>
    </row>
    <row r="892" spans="3:3" x14ac:dyDescent="0.2">
      <c r="C892" s="58"/>
    </row>
    <row r="893" spans="3:3" x14ac:dyDescent="0.2">
      <c r="C893" s="58"/>
    </row>
    <row r="894" spans="3:3" x14ac:dyDescent="0.2">
      <c r="C894" s="58"/>
    </row>
    <row r="895" spans="3:3" x14ac:dyDescent="0.2">
      <c r="C895" s="58"/>
    </row>
    <row r="896" spans="3:3" x14ac:dyDescent="0.2">
      <c r="C896" s="58"/>
    </row>
    <row r="897" spans="3:3" x14ac:dyDescent="0.2">
      <c r="C897" s="58"/>
    </row>
    <row r="898" spans="3:3" x14ac:dyDescent="0.2">
      <c r="C898" s="58"/>
    </row>
    <row r="899" spans="3:3" x14ac:dyDescent="0.2">
      <c r="C899" s="58"/>
    </row>
    <row r="900" spans="3:3" x14ac:dyDescent="0.2">
      <c r="C900" s="58"/>
    </row>
    <row r="901" spans="3:3" x14ac:dyDescent="0.2">
      <c r="C901" s="58"/>
    </row>
    <row r="902" spans="3:3" x14ac:dyDescent="0.2">
      <c r="C902" s="58"/>
    </row>
    <row r="903" spans="3:3" x14ac:dyDescent="0.2">
      <c r="C903" s="58"/>
    </row>
    <row r="904" spans="3:3" x14ac:dyDescent="0.2">
      <c r="C904" s="58"/>
    </row>
    <row r="905" spans="3:3" x14ac:dyDescent="0.2">
      <c r="C905" s="58"/>
    </row>
    <row r="906" spans="3:3" x14ac:dyDescent="0.2">
      <c r="C906" s="58"/>
    </row>
    <row r="907" spans="3:3" x14ac:dyDescent="0.2">
      <c r="C907" s="58"/>
    </row>
    <row r="908" spans="3:3" x14ac:dyDescent="0.2">
      <c r="C908" s="58"/>
    </row>
    <row r="909" spans="3:3" x14ac:dyDescent="0.2">
      <c r="C909" s="58"/>
    </row>
    <row r="910" spans="3:3" x14ac:dyDescent="0.2">
      <c r="C910" s="58"/>
    </row>
    <row r="911" spans="3:3" x14ac:dyDescent="0.2">
      <c r="C911" s="58"/>
    </row>
    <row r="912" spans="3:3" x14ac:dyDescent="0.2">
      <c r="C912" s="58"/>
    </row>
    <row r="913" spans="3:3" x14ac:dyDescent="0.2">
      <c r="C913" s="58"/>
    </row>
    <row r="914" spans="3:3" x14ac:dyDescent="0.2">
      <c r="C914" s="58"/>
    </row>
    <row r="915" spans="3:3" x14ac:dyDescent="0.2">
      <c r="C915" s="58"/>
    </row>
    <row r="916" spans="3:3" x14ac:dyDescent="0.2">
      <c r="C916" s="58"/>
    </row>
    <row r="917" spans="3:3" x14ac:dyDescent="0.2">
      <c r="C917" s="58"/>
    </row>
    <row r="918" spans="3:3" x14ac:dyDescent="0.2">
      <c r="C918" s="58"/>
    </row>
    <row r="919" spans="3:3" x14ac:dyDescent="0.2">
      <c r="C919" s="58"/>
    </row>
    <row r="920" spans="3:3" x14ac:dyDescent="0.2">
      <c r="C920" s="58"/>
    </row>
    <row r="921" spans="3:3" x14ac:dyDescent="0.2">
      <c r="C921" s="58"/>
    </row>
    <row r="922" spans="3:3" x14ac:dyDescent="0.2">
      <c r="C922" s="58"/>
    </row>
    <row r="923" spans="3:3" x14ac:dyDescent="0.2">
      <c r="C923" s="58"/>
    </row>
    <row r="924" spans="3:3" x14ac:dyDescent="0.2">
      <c r="C924" s="58"/>
    </row>
    <row r="925" spans="3:3" x14ac:dyDescent="0.2">
      <c r="C925" s="58"/>
    </row>
    <row r="926" spans="3:3" x14ac:dyDescent="0.2">
      <c r="C926" s="58"/>
    </row>
    <row r="927" spans="3:3" x14ac:dyDescent="0.2">
      <c r="C927" s="58"/>
    </row>
    <row r="928" spans="3:3" x14ac:dyDescent="0.2">
      <c r="C928" s="58"/>
    </row>
    <row r="929" spans="3:3" x14ac:dyDescent="0.2">
      <c r="C929" s="58"/>
    </row>
    <row r="930" spans="3:3" x14ac:dyDescent="0.2">
      <c r="C930" s="58"/>
    </row>
    <row r="931" spans="3:3" x14ac:dyDescent="0.2">
      <c r="C931" s="58"/>
    </row>
    <row r="932" spans="3:3" x14ac:dyDescent="0.2">
      <c r="C932" s="58"/>
    </row>
    <row r="933" spans="3:3" x14ac:dyDescent="0.2">
      <c r="C933" s="58"/>
    </row>
    <row r="934" spans="3:3" x14ac:dyDescent="0.2">
      <c r="C934" s="58"/>
    </row>
    <row r="935" spans="3:3" x14ac:dyDescent="0.2">
      <c r="C935" s="58"/>
    </row>
    <row r="936" spans="3:3" x14ac:dyDescent="0.2">
      <c r="C936" s="58"/>
    </row>
    <row r="937" spans="3:3" x14ac:dyDescent="0.2">
      <c r="C937" s="58"/>
    </row>
    <row r="938" spans="3:3" x14ac:dyDescent="0.2">
      <c r="C938" s="58"/>
    </row>
    <row r="939" spans="3:3" x14ac:dyDescent="0.2">
      <c r="C939" s="58"/>
    </row>
    <row r="940" spans="3:3" x14ac:dyDescent="0.2">
      <c r="C940" s="58"/>
    </row>
    <row r="941" spans="3:3" x14ac:dyDescent="0.2">
      <c r="C941" s="58"/>
    </row>
    <row r="942" spans="3:3" x14ac:dyDescent="0.2">
      <c r="C942" s="58"/>
    </row>
    <row r="943" spans="3:3" x14ac:dyDescent="0.2">
      <c r="C943" s="58"/>
    </row>
    <row r="944" spans="3:3" x14ac:dyDescent="0.2">
      <c r="C944" s="58"/>
    </row>
    <row r="945" spans="3:3" x14ac:dyDescent="0.2">
      <c r="C945" s="58"/>
    </row>
    <row r="946" spans="3:3" x14ac:dyDescent="0.2">
      <c r="C946" s="58"/>
    </row>
    <row r="947" spans="3:3" x14ac:dyDescent="0.2">
      <c r="C947" s="58"/>
    </row>
    <row r="948" spans="3:3" x14ac:dyDescent="0.2">
      <c r="C948" s="58"/>
    </row>
    <row r="949" spans="3:3" x14ac:dyDescent="0.2">
      <c r="C949" s="58"/>
    </row>
    <row r="950" spans="3:3" x14ac:dyDescent="0.2">
      <c r="C950" s="58"/>
    </row>
    <row r="951" spans="3:3" x14ac:dyDescent="0.2">
      <c r="C951" s="58"/>
    </row>
    <row r="952" spans="3:3" x14ac:dyDescent="0.2">
      <c r="C952" s="58"/>
    </row>
    <row r="953" spans="3:3" x14ac:dyDescent="0.2">
      <c r="C953" s="58"/>
    </row>
    <row r="954" spans="3:3" x14ac:dyDescent="0.2">
      <c r="C954" s="58"/>
    </row>
    <row r="955" spans="3:3" x14ac:dyDescent="0.2">
      <c r="C955" s="58"/>
    </row>
    <row r="956" spans="3:3" x14ac:dyDescent="0.2">
      <c r="C956" s="58"/>
    </row>
    <row r="957" spans="3:3" x14ac:dyDescent="0.2">
      <c r="C957" s="58"/>
    </row>
    <row r="958" spans="3:3" x14ac:dyDescent="0.2">
      <c r="C958" s="58"/>
    </row>
    <row r="959" spans="3:3" x14ac:dyDescent="0.2">
      <c r="C959" s="58"/>
    </row>
    <row r="960" spans="3:3" x14ac:dyDescent="0.2">
      <c r="C960" s="58"/>
    </row>
    <row r="961" spans="3:3" x14ac:dyDescent="0.2">
      <c r="C961" s="58"/>
    </row>
    <row r="962" spans="3:3" x14ac:dyDescent="0.2">
      <c r="C962" s="58"/>
    </row>
    <row r="963" spans="3:3" x14ac:dyDescent="0.2">
      <c r="C963" s="58"/>
    </row>
    <row r="964" spans="3:3" x14ac:dyDescent="0.2">
      <c r="C964" s="58"/>
    </row>
    <row r="965" spans="3:3" x14ac:dyDescent="0.2">
      <c r="C965" s="58"/>
    </row>
    <row r="966" spans="3:3" x14ac:dyDescent="0.2">
      <c r="C966" s="58"/>
    </row>
    <row r="967" spans="3:3" x14ac:dyDescent="0.2">
      <c r="C967" s="58"/>
    </row>
    <row r="968" spans="3:3" x14ac:dyDescent="0.2">
      <c r="C968" s="58"/>
    </row>
    <row r="969" spans="3:3" x14ac:dyDescent="0.2">
      <c r="C969" s="58"/>
    </row>
    <row r="970" spans="3:3" x14ac:dyDescent="0.2">
      <c r="C970" s="58"/>
    </row>
    <row r="971" spans="3:3" x14ac:dyDescent="0.2">
      <c r="C971" s="58"/>
    </row>
    <row r="972" spans="3:3" x14ac:dyDescent="0.2">
      <c r="C972" s="58"/>
    </row>
    <row r="973" spans="3:3" x14ac:dyDescent="0.2">
      <c r="C973" s="58"/>
    </row>
    <row r="974" spans="3:3" x14ac:dyDescent="0.2">
      <c r="C974" s="58"/>
    </row>
    <row r="975" spans="3:3" x14ac:dyDescent="0.2">
      <c r="C975" s="58"/>
    </row>
    <row r="976" spans="3:3" x14ac:dyDescent="0.2">
      <c r="C976" s="58"/>
    </row>
    <row r="977" spans="3:3" x14ac:dyDescent="0.2">
      <c r="C977" s="58"/>
    </row>
    <row r="978" spans="3:3" x14ac:dyDescent="0.2">
      <c r="C978" s="58"/>
    </row>
    <row r="979" spans="3:3" x14ac:dyDescent="0.2">
      <c r="C979" s="58"/>
    </row>
    <row r="980" spans="3:3" x14ac:dyDescent="0.2">
      <c r="C980" s="58"/>
    </row>
    <row r="981" spans="3:3" x14ac:dyDescent="0.2">
      <c r="C981" s="58"/>
    </row>
    <row r="982" spans="3:3" x14ac:dyDescent="0.2">
      <c r="C982" s="58"/>
    </row>
    <row r="983" spans="3:3" x14ac:dyDescent="0.2">
      <c r="C983" s="58"/>
    </row>
    <row r="984" spans="3:3" x14ac:dyDescent="0.2">
      <c r="C984" s="58"/>
    </row>
    <row r="985" spans="3:3" x14ac:dyDescent="0.2">
      <c r="C985" s="58"/>
    </row>
    <row r="986" spans="3:3" x14ac:dyDescent="0.2">
      <c r="C986" s="58"/>
    </row>
    <row r="987" spans="3:3" x14ac:dyDescent="0.2">
      <c r="C987" s="58"/>
    </row>
    <row r="988" spans="3:3" x14ac:dyDescent="0.2">
      <c r="C988" s="58"/>
    </row>
    <row r="989" spans="3:3" x14ac:dyDescent="0.2">
      <c r="C989" s="58"/>
    </row>
    <row r="990" spans="3:3" x14ac:dyDescent="0.2">
      <c r="C990" s="58"/>
    </row>
    <row r="991" spans="3:3" x14ac:dyDescent="0.2">
      <c r="C991" s="58"/>
    </row>
    <row r="992" spans="3:3" x14ac:dyDescent="0.2">
      <c r="C992" s="58"/>
    </row>
    <row r="993" spans="3:3" x14ac:dyDescent="0.2">
      <c r="C993" s="58"/>
    </row>
    <row r="994" spans="3:3" x14ac:dyDescent="0.2">
      <c r="C994" s="58"/>
    </row>
    <row r="995" spans="3:3" x14ac:dyDescent="0.2">
      <c r="C995" s="58"/>
    </row>
    <row r="996" spans="3:3" x14ac:dyDescent="0.2">
      <c r="C996" s="58"/>
    </row>
    <row r="997" spans="3:3" x14ac:dyDescent="0.2">
      <c r="C997" s="58"/>
    </row>
    <row r="998" spans="3:3" x14ac:dyDescent="0.2">
      <c r="C998" s="58"/>
    </row>
    <row r="999" spans="3:3" x14ac:dyDescent="0.2">
      <c r="C999" s="58"/>
    </row>
    <row r="1000" spans="3:3" x14ac:dyDescent="0.2">
      <c r="C1000" s="58"/>
    </row>
  </sheetData>
  <pageMargins left="0.75" right="0.75" top="1" bottom="1" header="0.5" footer="0.5"/>
  <pageSetup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AA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36" customWidth="1"/>
    <col min="4" max="4" width="17.5703125" bestFit="1" customWidth="1"/>
    <col min="5" max="5" width="17.7109375" style="36" customWidth="1"/>
    <col min="6" max="6" width="26.7109375" style="36" customWidth="1"/>
    <col min="7" max="7" width="13.28515625" style="36" bestFit="1" customWidth="1"/>
    <col min="8" max="8" width="23.42578125" style="36" bestFit="1" customWidth="1"/>
    <col min="9" max="9" width="8.7109375" style="36" customWidth="1"/>
    <col min="10" max="10" width="10.7109375" style="36" customWidth="1"/>
    <col min="11" max="11" width="25.140625" style="36" customWidth="1"/>
    <col min="12" max="12" width="20.85546875" style="36" bestFit="1" customWidth="1"/>
    <col min="13" max="13" width="14" style="36" customWidth="1"/>
    <col min="14" max="14" width="16.42578125" style="36" bestFit="1" customWidth="1"/>
    <col min="15" max="25" width="14" style="36" customWidth="1"/>
    <col min="26" max="26" width="62.7109375" style="36" customWidth="1"/>
    <col min="27" max="27" width="31.42578125" customWidth="1"/>
    <col min="28" max="16384" width="9.140625" style="36"/>
  </cols>
  <sheetData>
    <row r="1" spans="1:27" s="35" customFormat="1" ht="45" x14ac:dyDescent="0.2">
      <c r="A1" s="34"/>
      <c r="B1" s="34" t="s">
        <v>1326</v>
      </c>
      <c r="C1" s="13" t="s">
        <v>510</v>
      </c>
      <c r="D1" s="13" t="s">
        <v>1324</v>
      </c>
      <c r="E1" s="13" t="s">
        <v>519</v>
      </c>
      <c r="F1" s="13" t="s">
        <v>1323</v>
      </c>
      <c r="G1" s="13" t="s">
        <v>1322</v>
      </c>
      <c r="H1" s="219" t="str">
        <f>ReservedImageIdsRackAndPiniones</f>
        <v>ImageId
0 = Default
100-199 Reserved for Atlanta
200-299 Reserved for Gudel</v>
      </c>
      <c r="I1" s="34" t="s">
        <v>1168</v>
      </c>
      <c r="J1" s="44" t="s">
        <v>1189</v>
      </c>
      <c r="K1" s="44" t="s">
        <v>1394</v>
      </c>
      <c r="L1" s="44" t="s">
        <v>1395</v>
      </c>
      <c r="M1" s="34" t="s">
        <v>1181</v>
      </c>
      <c r="N1" s="44" t="s">
        <v>1386</v>
      </c>
      <c r="O1" s="34" t="s">
        <v>1182</v>
      </c>
      <c r="P1" s="34" t="s">
        <v>839</v>
      </c>
      <c r="Q1" s="44" t="s">
        <v>1183</v>
      </c>
      <c r="R1" s="34" t="s">
        <v>1184</v>
      </c>
      <c r="S1" s="34" t="s">
        <v>1185</v>
      </c>
      <c r="T1" s="44" t="s">
        <v>1398</v>
      </c>
      <c r="U1" s="326" t="s">
        <v>2498</v>
      </c>
      <c r="V1" s="326" t="s">
        <v>2499</v>
      </c>
      <c r="W1" s="326" t="s">
        <v>2500</v>
      </c>
      <c r="X1" s="34" t="s">
        <v>1186</v>
      </c>
      <c r="Y1" s="34" t="s">
        <v>1187</v>
      </c>
      <c r="Z1" s="245" t="s">
        <v>1325</v>
      </c>
      <c r="AA1" s="13" t="s">
        <v>1885</v>
      </c>
    </row>
    <row r="2" spans="1:27" s="35" customFormat="1" ht="168.75" outlineLevel="1" x14ac:dyDescent="0.2">
      <c r="A2" s="136" t="s">
        <v>597</v>
      </c>
      <c r="B2" s="136" t="s">
        <v>597</v>
      </c>
      <c r="C2" s="151" t="s">
        <v>1349</v>
      </c>
      <c r="D2" s="131" t="s">
        <v>1327</v>
      </c>
      <c r="E2" s="158" t="s">
        <v>2237</v>
      </c>
      <c r="F2" s="130" t="s">
        <v>2024</v>
      </c>
      <c r="G2" s="130" t="s">
        <v>1438</v>
      </c>
      <c r="H2" s="220" t="s">
        <v>1362</v>
      </c>
      <c r="I2" s="218" t="s">
        <v>597</v>
      </c>
      <c r="J2" s="131" t="s">
        <v>1391</v>
      </c>
      <c r="K2" s="132" t="s">
        <v>2236</v>
      </c>
      <c r="L2" s="131" t="s">
        <v>2232</v>
      </c>
      <c r="M2" s="136" t="s">
        <v>597</v>
      </c>
      <c r="N2" s="131" t="s">
        <v>1397</v>
      </c>
      <c r="O2" s="131" t="s">
        <v>1396</v>
      </c>
      <c r="P2" s="136" t="s">
        <v>597</v>
      </c>
      <c r="Q2" s="136" t="s">
        <v>1334</v>
      </c>
      <c r="R2" s="131" t="s">
        <v>597</v>
      </c>
      <c r="S2" s="136" t="s">
        <v>1334</v>
      </c>
      <c r="T2" s="131" t="s">
        <v>1399</v>
      </c>
      <c r="U2" s="353" t="s">
        <v>2501</v>
      </c>
      <c r="V2" s="353" t="s">
        <v>2503</v>
      </c>
      <c r="W2" s="353" t="s">
        <v>2502</v>
      </c>
      <c r="X2" s="154" t="s">
        <v>1188</v>
      </c>
      <c r="Y2" s="154" t="s">
        <v>1188</v>
      </c>
      <c r="Z2" s="246" t="s">
        <v>2272</v>
      </c>
      <c r="AA2" s="151" t="s">
        <v>1887</v>
      </c>
    </row>
    <row r="3" spans="1:27" ht="13.5" customHeight="1" x14ac:dyDescent="0.2">
      <c r="A3" s="97" t="s">
        <v>629</v>
      </c>
      <c r="B3" s="98" t="s">
        <v>631</v>
      </c>
      <c r="C3" s="98" t="s">
        <v>510</v>
      </c>
      <c r="D3" s="63" t="s">
        <v>1213</v>
      </c>
      <c r="E3" s="98" t="s">
        <v>511</v>
      </c>
      <c r="F3" s="98" t="s">
        <v>512</v>
      </c>
      <c r="G3" s="98" t="s">
        <v>520</v>
      </c>
      <c r="H3" s="214" t="s">
        <v>602</v>
      </c>
      <c r="I3" s="97" t="s">
        <v>1168</v>
      </c>
      <c r="J3" s="98" t="s">
        <v>1189</v>
      </c>
      <c r="K3" s="98" t="s">
        <v>1190</v>
      </c>
      <c r="L3" s="98" t="s">
        <v>1191</v>
      </c>
      <c r="M3" s="98" t="s">
        <v>636</v>
      </c>
      <c r="N3" s="98" t="s">
        <v>1171</v>
      </c>
      <c r="O3" s="98" t="s">
        <v>1192</v>
      </c>
      <c r="P3" s="98" t="s">
        <v>747</v>
      </c>
      <c r="Q3" s="98" t="s">
        <v>719</v>
      </c>
      <c r="R3" s="98" t="s">
        <v>1193</v>
      </c>
      <c r="S3" s="98" t="s">
        <v>1194</v>
      </c>
      <c r="T3" s="98" t="s">
        <v>1195</v>
      </c>
      <c r="U3" s="363" t="s">
        <v>2495</v>
      </c>
      <c r="V3" s="363" t="s">
        <v>2497</v>
      </c>
      <c r="W3" s="363" t="s">
        <v>2496</v>
      </c>
      <c r="X3" s="98" t="s">
        <v>1196</v>
      </c>
      <c r="Y3" s="98" t="s">
        <v>1197</v>
      </c>
      <c r="Z3" s="312" t="s">
        <v>123</v>
      </c>
      <c r="AA3" s="83" t="s">
        <v>180</v>
      </c>
    </row>
    <row r="4" spans="1:27" s="37" customFormat="1" ht="13.5" customHeight="1" x14ac:dyDescent="0.2">
      <c r="A4" s="99" t="s">
        <v>709</v>
      </c>
      <c r="B4" s="101" t="s">
        <v>709</v>
      </c>
      <c r="C4" s="100"/>
      <c r="D4" s="67"/>
      <c r="E4" s="100"/>
      <c r="F4" s="100"/>
      <c r="G4" s="100"/>
      <c r="H4" s="216" t="s">
        <v>709</v>
      </c>
      <c r="I4" s="99"/>
      <c r="J4" s="101"/>
      <c r="K4" s="101"/>
      <c r="L4" s="101"/>
      <c r="M4" s="102" t="s">
        <v>747</v>
      </c>
      <c r="N4" s="102" t="s">
        <v>1180</v>
      </c>
      <c r="O4" s="102" t="s">
        <v>1180</v>
      </c>
      <c r="P4" s="102" t="s">
        <v>837</v>
      </c>
      <c r="Q4" s="102" t="s">
        <v>1198</v>
      </c>
      <c r="R4" s="102" t="s">
        <v>747</v>
      </c>
      <c r="S4" s="102" t="s">
        <v>1199</v>
      </c>
      <c r="T4" s="102"/>
      <c r="U4" s="364" t="s">
        <v>834</v>
      </c>
      <c r="V4" s="364" t="s">
        <v>834</v>
      </c>
      <c r="W4" s="364" t="s">
        <v>834</v>
      </c>
      <c r="X4" s="102" t="s">
        <v>834</v>
      </c>
      <c r="Y4" s="102" t="s">
        <v>834</v>
      </c>
      <c r="Z4" s="273"/>
      <c r="AA4" s="81" t="s">
        <v>709</v>
      </c>
    </row>
    <row r="5" spans="1:27" x14ac:dyDescent="0.2">
      <c r="E5" s="58"/>
    </row>
    <row r="6" spans="1:27" x14ac:dyDescent="0.2">
      <c r="E6" s="58"/>
    </row>
    <row r="7" spans="1:27" x14ac:dyDescent="0.2">
      <c r="E7" s="58"/>
    </row>
    <row r="8" spans="1:27" x14ac:dyDescent="0.2">
      <c r="E8" s="58"/>
      <c r="K8" s="38"/>
    </row>
    <row r="9" spans="1:27" x14ac:dyDescent="0.2">
      <c r="E9" s="58"/>
      <c r="K9" s="38"/>
    </row>
    <row r="10" spans="1:27" x14ac:dyDescent="0.2">
      <c r="E10" s="58"/>
    </row>
    <row r="11" spans="1:27" x14ac:dyDescent="0.2">
      <c r="E11" s="58"/>
    </row>
    <row r="12" spans="1:27" x14ac:dyDescent="0.2">
      <c r="E12" s="58"/>
      <c r="K12" s="39"/>
    </row>
    <row r="13" spans="1:27" x14ac:dyDescent="0.2">
      <c r="E13" s="58"/>
      <c r="K13" s="38"/>
    </row>
    <row r="14" spans="1:27" x14ac:dyDescent="0.2">
      <c r="E14" s="58"/>
      <c r="K14" s="39"/>
    </row>
    <row r="15" spans="1:27" x14ac:dyDescent="0.2">
      <c r="E15" s="58"/>
    </row>
    <row r="16" spans="1:27" x14ac:dyDescent="0.2">
      <c r="E16" s="58"/>
      <c r="K16" s="38"/>
    </row>
    <row r="17" spans="5:11" x14ac:dyDescent="0.2">
      <c r="E17" s="58"/>
    </row>
    <row r="18" spans="5:11" x14ac:dyDescent="0.2">
      <c r="E18" s="58"/>
      <c r="K18" s="39"/>
    </row>
    <row r="19" spans="5:11" x14ac:dyDescent="0.2">
      <c r="E19" s="58"/>
      <c r="K19" s="38"/>
    </row>
    <row r="20" spans="5:11" x14ac:dyDescent="0.2">
      <c r="E20" s="58"/>
      <c r="K20" s="38"/>
    </row>
    <row r="21" spans="5:11" x14ac:dyDescent="0.2">
      <c r="E21" s="58"/>
    </row>
    <row r="22" spans="5:11" x14ac:dyDescent="0.2">
      <c r="E22" s="58"/>
    </row>
    <row r="23" spans="5:11" x14ac:dyDescent="0.2">
      <c r="E23" s="58"/>
    </row>
    <row r="24" spans="5:11" x14ac:dyDescent="0.2">
      <c r="E24" s="58"/>
    </row>
    <row r="25" spans="5:11" x14ac:dyDescent="0.2">
      <c r="E25" s="58"/>
    </row>
    <row r="26" spans="5:11" x14ac:dyDescent="0.2">
      <c r="E26" s="58"/>
    </row>
    <row r="27" spans="5:11" x14ac:dyDescent="0.2">
      <c r="E27" s="58"/>
    </row>
    <row r="28" spans="5:11" x14ac:dyDescent="0.2">
      <c r="E28" s="58"/>
    </row>
    <row r="29" spans="5:11" x14ac:dyDescent="0.2">
      <c r="E29" s="58"/>
    </row>
    <row r="30" spans="5:11" x14ac:dyDescent="0.2">
      <c r="E30" s="58"/>
    </row>
    <row r="31" spans="5:11" x14ac:dyDescent="0.2">
      <c r="E31" s="58"/>
    </row>
    <row r="32" spans="5:11"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X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36" customWidth="1"/>
    <col min="4" max="4" width="17.5703125" bestFit="1" customWidth="1"/>
    <col min="5" max="5" width="17.7109375" style="36" customWidth="1"/>
    <col min="6" max="6" width="26.7109375" style="36" customWidth="1"/>
    <col min="7" max="7" width="13.28515625" style="36" bestFit="1" customWidth="1"/>
    <col min="8" max="8" width="23.42578125" style="36" bestFit="1" customWidth="1"/>
    <col min="9" max="9" width="22.7109375" customWidth="1"/>
    <col min="10" max="10" width="8.7109375" style="36" customWidth="1"/>
    <col min="11" max="11" width="9.42578125" style="36" bestFit="1" customWidth="1"/>
    <col min="12" max="12" width="25" style="36" customWidth="1"/>
    <col min="13" max="13" width="20.85546875" style="36" bestFit="1" customWidth="1"/>
    <col min="14" max="19" width="14" style="36" customWidth="1"/>
    <col min="20" max="20" width="26.85546875" style="36" customWidth="1"/>
    <col min="21" max="21" width="19.42578125" style="36" customWidth="1"/>
    <col min="22" max="22" width="14" style="36" customWidth="1"/>
    <col min="23" max="23" width="62.7109375" style="36" customWidth="1"/>
    <col min="24" max="24" width="31.42578125" customWidth="1"/>
    <col min="25" max="16384" width="9.140625" style="36"/>
  </cols>
  <sheetData>
    <row r="1" spans="1:24" s="35" customFormat="1" ht="45" x14ac:dyDescent="0.2">
      <c r="A1" s="34"/>
      <c r="B1" s="34" t="s">
        <v>1326</v>
      </c>
      <c r="C1" s="13" t="s">
        <v>510</v>
      </c>
      <c r="D1" s="13" t="s">
        <v>1324</v>
      </c>
      <c r="E1" s="13" t="s">
        <v>519</v>
      </c>
      <c r="F1" s="13" t="s">
        <v>1323</v>
      </c>
      <c r="G1" s="13" t="s">
        <v>1322</v>
      </c>
      <c r="H1" s="44" t="str">
        <f>ReservedImageIdsRackAndPiniones</f>
        <v>ImageId
0 = Default
100-199 Reserved for Atlanta
200-299 Reserved for Gudel</v>
      </c>
      <c r="I1" s="224" t="s">
        <v>1355</v>
      </c>
      <c r="J1" s="34" t="s">
        <v>1168</v>
      </c>
      <c r="K1" s="44" t="s">
        <v>1189</v>
      </c>
      <c r="L1" s="44" t="s">
        <v>1394</v>
      </c>
      <c r="M1" s="44" t="s">
        <v>1395</v>
      </c>
      <c r="N1" s="34" t="s">
        <v>1200</v>
      </c>
      <c r="O1" s="34" t="s">
        <v>1201</v>
      </c>
      <c r="P1" s="34" t="s">
        <v>570</v>
      </c>
      <c r="Q1" s="44" t="s">
        <v>839</v>
      </c>
      <c r="R1" s="44" t="s">
        <v>1400</v>
      </c>
      <c r="S1" s="34" t="s">
        <v>1202</v>
      </c>
      <c r="T1" s="44" t="s">
        <v>2063</v>
      </c>
      <c r="U1" s="44" t="s">
        <v>1386</v>
      </c>
      <c r="V1" s="34" t="s">
        <v>1182</v>
      </c>
      <c r="W1" s="245" t="s">
        <v>1325</v>
      </c>
      <c r="X1" s="13" t="s">
        <v>1885</v>
      </c>
    </row>
    <row r="2" spans="1:24" s="35" customFormat="1" ht="168.75" outlineLevel="1" x14ac:dyDescent="0.2">
      <c r="A2" s="137" t="s">
        <v>597</v>
      </c>
      <c r="B2" s="137" t="s">
        <v>597</v>
      </c>
      <c r="C2" s="152" t="s">
        <v>1349</v>
      </c>
      <c r="D2" s="132" t="s">
        <v>1327</v>
      </c>
      <c r="E2" s="158" t="s">
        <v>2237</v>
      </c>
      <c r="F2" s="130" t="s">
        <v>2024</v>
      </c>
      <c r="G2" s="138" t="s">
        <v>1438</v>
      </c>
      <c r="H2" s="132" t="s">
        <v>1363</v>
      </c>
      <c r="I2" s="225" t="s">
        <v>2098</v>
      </c>
      <c r="J2" s="221" t="s">
        <v>597</v>
      </c>
      <c r="K2" s="132" t="s">
        <v>1391</v>
      </c>
      <c r="L2" s="132" t="s">
        <v>2236</v>
      </c>
      <c r="M2" s="131" t="s">
        <v>2232</v>
      </c>
      <c r="N2" s="137" t="s">
        <v>597</v>
      </c>
      <c r="O2" s="137" t="s">
        <v>597</v>
      </c>
      <c r="P2" s="137" t="s">
        <v>597</v>
      </c>
      <c r="Q2" s="137" t="s">
        <v>597</v>
      </c>
      <c r="R2" s="132" t="s">
        <v>2356</v>
      </c>
      <c r="S2" s="137" t="s">
        <v>1209</v>
      </c>
      <c r="T2" s="132" t="s">
        <v>2357</v>
      </c>
      <c r="U2" s="132" t="s">
        <v>1397</v>
      </c>
      <c r="V2" s="132" t="s">
        <v>1396</v>
      </c>
      <c r="W2" s="246" t="s">
        <v>2272</v>
      </c>
      <c r="X2" s="151" t="s">
        <v>1887</v>
      </c>
    </row>
    <row r="3" spans="1:24" ht="13.5" customHeight="1" x14ac:dyDescent="0.2">
      <c r="A3" s="104" t="s">
        <v>629</v>
      </c>
      <c r="B3" s="104" t="s">
        <v>631</v>
      </c>
      <c r="C3" s="104" t="s">
        <v>510</v>
      </c>
      <c r="D3" s="88" t="s">
        <v>1213</v>
      </c>
      <c r="E3" s="104" t="s">
        <v>511</v>
      </c>
      <c r="F3" s="104" t="s">
        <v>512</v>
      </c>
      <c r="G3" s="104" t="s">
        <v>520</v>
      </c>
      <c r="H3" s="104" t="s">
        <v>602</v>
      </c>
      <c r="I3" s="226" t="s">
        <v>1265</v>
      </c>
      <c r="J3" s="222" t="s">
        <v>1168</v>
      </c>
      <c r="K3" s="104" t="s">
        <v>1189</v>
      </c>
      <c r="L3" s="104" t="s">
        <v>1190</v>
      </c>
      <c r="M3" s="104" t="s">
        <v>1191</v>
      </c>
      <c r="N3" s="104" t="s">
        <v>1203</v>
      </c>
      <c r="O3" s="104" t="s">
        <v>640</v>
      </c>
      <c r="P3" s="104" t="s">
        <v>737</v>
      </c>
      <c r="Q3" s="104" t="s">
        <v>747</v>
      </c>
      <c r="R3" s="104" t="s">
        <v>732</v>
      </c>
      <c r="S3" s="104" t="s">
        <v>1204</v>
      </c>
      <c r="T3" s="104" t="s">
        <v>1205</v>
      </c>
      <c r="U3" s="104" t="s">
        <v>1171</v>
      </c>
      <c r="V3" s="104" t="s">
        <v>1192</v>
      </c>
      <c r="W3" s="312" t="s">
        <v>123</v>
      </c>
      <c r="X3" s="83" t="s">
        <v>180</v>
      </c>
    </row>
    <row r="4" spans="1:24" s="37" customFormat="1" ht="13.5" customHeight="1" x14ac:dyDescent="0.2">
      <c r="A4" s="105" t="s">
        <v>709</v>
      </c>
      <c r="B4" s="105" t="s">
        <v>709</v>
      </c>
      <c r="C4" s="106"/>
      <c r="D4" s="107"/>
      <c r="E4" s="106"/>
      <c r="F4" s="106"/>
      <c r="G4" s="106"/>
      <c r="H4" s="105" t="s">
        <v>709</v>
      </c>
      <c r="I4" s="227"/>
      <c r="J4" s="223"/>
      <c r="K4" s="105"/>
      <c r="L4" s="105"/>
      <c r="M4" s="105"/>
      <c r="N4" s="108"/>
      <c r="O4" s="108" t="s">
        <v>747</v>
      </c>
      <c r="P4" s="105" t="s">
        <v>831</v>
      </c>
      <c r="Q4" s="108" t="s">
        <v>837</v>
      </c>
      <c r="R4" s="108"/>
      <c r="S4" s="105" t="s">
        <v>747</v>
      </c>
      <c r="T4" s="105"/>
      <c r="U4" s="108" t="s">
        <v>1180</v>
      </c>
      <c r="V4" s="108" t="s">
        <v>1180</v>
      </c>
      <c r="W4" s="273"/>
      <c r="X4" s="81" t="s">
        <v>709</v>
      </c>
    </row>
    <row r="5" spans="1:24" x14ac:dyDescent="0.2">
      <c r="E5" s="58"/>
      <c r="P5" s="40"/>
    </row>
    <row r="6" spans="1:24" x14ac:dyDescent="0.2">
      <c r="E6" s="58"/>
      <c r="P6" s="40"/>
    </row>
    <row r="7" spans="1:24" x14ac:dyDescent="0.2">
      <c r="E7" s="58"/>
      <c r="P7" s="40"/>
    </row>
    <row r="8" spans="1:24" x14ac:dyDescent="0.2">
      <c r="E8" s="58"/>
      <c r="P8" s="40"/>
    </row>
    <row r="9" spans="1:24" x14ac:dyDescent="0.2">
      <c r="E9" s="58"/>
      <c r="P9" s="40"/>
    </row>
    <row r="10" spans="1:24" x14ac:dyDescent="0.2">
      <c r="E10" s="58"/>
    </row>
    <row r="11" spans="1:24" x14ac:dyDescent="0.2">
      <c r="E11" s="58"/>
    </row>
    <row r="12" spans="1:24" x14ac:dyDescent="0.2">
      <c r="E12" s="58"/>
    </row>
    <row r="13" spans="1:24" x14ac:dyDescent="0.2">
      <c r="E13" s="58"/>
    </row>
    <row r="14" spans="1:24" x14ac:dyDescent="0.2">
      <c r="E14" s="58"/>
    </row>
    <row r="15" spans="1:24" x14ac:dyDescent="0.2">
      <c r="E15" s="58"/>
    </row>
    <row r="16" spans="1:24"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6" t="s">
        <v>1150</v>
      </c>
      <c r="B4" s="16" t="s">
        <v>1149</v>
      </c>
      <c r="C4" s="17" t="s">
        <v>1148</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1300-000000000000}"/>
  </hyperlinks>
  <pageMargins left="0.75" right="0.75" top="1" bottom="1" header="0.5" footer="0.5"/>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AI994"/>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1" width="14" style="61" customWidth="1"/>
    <col min="2" max="2" width="27.140625" style="61" customWidth="1"/>
    <col min="3" max="3" width="36" style="61" customWidth="1"/>
    <col min="4" max="4" width="17.5703125" style="61" customWidth="1"/>
    <col min="5" max="5" width="17.7109375" style="61" customWidth="1"/>
    <col min="6" max="6" width="26.7109375" style="61" customWidth="1"/>
    <col min="7" max="7" width="13.28515625" style="61" customWidth="1"/>
    <col min="8" max="8" width="27.7109375" style="61" customWidth="1"/>
    <col min="9" max="9" width="15.7109375" style="61" customWidth="1"/>
    <col min="10" max="10" width="23.42578125" style="61" customWidth="1"/>
    <col min="11" max="11" width="13.42578125" style="61" customWidth="1"/>
    <col min="12" max="12" width="19.85546875" style="61" customWidth="1"/>
    <col min="13" max="21" width="14" style="61" customWidth="1"/>
    <col min="22" max="22" width="21.85546875" style="61" customWidth="1"/>
    <col min="23" max="31" width="14" style="61" customWidth="1"/>
    <col min="32" max="32" width="22.42578125" style="61" customWidth="1"/>
    <col min="33" max="33" width="14.7109375" style="61" customWidth="1"/>
    <col min="34" max="34" width="62.7109375" style="61" customWidth="1"/>
    <col min="35" max="35" width="31.42578125" customWidth="1"/>
    <col min="36" max="16384" width="9.140625" style="61"/>
  </cols>
  <sheetData>
    <row r="1" spans="1:35" s="60" customFormat="1" ht="56.25" x14ac:dyDescent="0.2">
      <c r="A1" s="59"/>
      <c r="B1" s="59" t="s">
        <v>1326</v>
      </c>
      <c r="C1" s="59"/>
      <c r="D1" s="59" t="s">
        <v>1324</v>
      </c>
      <c r="E1" s="59" t="s">
        <v>519</v>
      </c>
      <c r="F1" s="13" t="s">
        <v>1323</v>
      </c>
      <c r="G1" s="59" t="s">
        <v>1322</v>
      </c>
      <c r="H1" s="224" t="str">
        <f>ReservedImageIds</f>
        <v>ImageId
0 = Default
100-199 Reserved for Stober
200-299 Reserved for Atlanta
300-399 Reserved for Harmonic Drive</v>
      </c>
      <c r="I1" s="59" t="s">
        <v>1468</v>
      </c>
      <c r="J1" s="59" t="s">
        <v>1514</v>
      </c>
      <c r="K1" s="59" t="s">
        <v>1469</v>
      </c>
      <c r="L1" s="59" t="s">
        <v>1470</v>
      </c>
      <c r="M1" s="59" t="s">
        <v>1471</v>
      </c>
      <c r="N1" s="59" t="s">
        <v>1018</v>
      </c>
      <c r="O1" s="59" t="s">
        <v>1472</v>
      </c>
      <c r="P1" s="59" t="s">
        <v>874</v>
      </c>
      <c r="Q1" s="59" t="s">
        <v>598</v>
      </c>
      <c r="R1" s="59" t="s">
        <v>1214</v>
      </c>
      <c r="S1" s="59" t="s">
        <v>1473</v>
      </c>
      <c r="T1" s="59" t="s">
        <v>1474</v>
      </c>
      <c r="U1" s="59" t="s">
        <v>1475</v>
      </c>
      <c r="V1" s="59" t="s">
        <v>1476</v>
      </c>
      <c r="W1" s="59" t="s">
        <v>1477</v>
      </c>
      <c r="X1" s="59" t="s">
        <v>1478</v>
      </c>
      <c r="Y1" s="59" t="s">
        <v>1479</v>
      </c>
      <c r="Z1" s="59" t="s">
        <v>1480</v>
      </c>
      <c r="AA1" s="59" t="s">
        <v>2210</v>
      </c>
      <c r="AB1" s="59" t="s">
        <v>2209</v>
      </c>
      <c r="AC1" s="59" t="s">
        <v>2211</v>
      </c>
      <c r="AD1" s="59" t="s">
        <v>1481</v>
      </c>
      <c r="AE1" s="59" t="s">
        <v>1482</v>
      </c>
      <c r="AF1" s="59" t="s">
        <v>1483</v>
      </c>
      <c r="AG1" s="59" t="s">
        <v>1484</v>
      </c>
      <c r="AH1" s="245" t="s">
        <v>1325</v>
      </c>
      <c r="AI1" s="13" t="s">
        <v>1885</v>
      </c>
    </row>
    <row r="2" spans="1:35" s="60" customFormat="1" ht="168.75" outlineLevel="1" x14ac:dyDescent="0.2">
      <c r="A2" s="139" t="s">
        <v>597</v>
      </c>
      <c r="B2" s="139" t="s">
        <v>597</v>
      </c>
      <c r="C2" s="153" t="s">
        <v>1349</v>
      </c>
      <c r="D2" s="139" t="s">
        <v>1327</v>
      </c>
      <c r="E2" s="158" t="s">
        <v>2237</v>
      </c>
      <c r="F2" s="130" t="s">
        <v>2024</v>
      </c>
      <c r="G2" s="139" t="s">
        <v>1438</v>
      </c>
      <c r="H2" s="230" t="s">
        <v>1364</v>
      </c>
      <c r="I2" s="228" t="s">
        <v>1485</v>
      </c>
      <c r="J2" s="139" t="s">
        <v>1486</v>
      </c>
      <c r="K2" s="139" t="s">
        <v>1487</v>
      </c>
      <c r="L2" s="139" t="s">
        <v>1488</v>
      </c>
      <c r="M2" s="139" t="s">
        <v>597</v>
      </c>
      <c r="N2" s="139" t="s">
        <v>597</v>
      </c>
      <c r="O2" s="139" t="s">
        <v>597</v>
      </c>
      <c r="P2" s="139" t="s">
        <v>597</v>
      </c>
      <c r="Q2" s="139" t="s">
        <v>597</v>
      </c>
      <c r="R2" s="139" t="s">
        <v>1489</v>
      </c>
      <c r="S2" s="139" t="s">
        <v>1490</v>
      </c>
      <c r="T2" s="139" t="s">
        <v>597</v>
      </c>
      <c r="U2" s="139" t="s">
        <v>597</v>
      </c>
      <c r="V2" s="139" t="s">
        <v>1491</v>
      </c>
      <c r="W2" s="139" t="s">
        <v>1492</v>
      </c>
      <c r="X2" s="139" t="s">
        <v>597</v>
      </c>
      <c r="Y2" s="139" t="s">
        <v>597</v>
      </c>
      <c r="Z2" s="139" t="s">
        <v>597</v>
      </c>
      <c r="AA2" s="139" t="s">
        <v>597</v>
      </c>
      <c r="AB2" s="139" t="s">
        <v>597</v>
      </c>
      <c r="AC2" s="139" t="s">
        <v>2212</v>
      </c>
      <c r="AD2" s="139" t="s">
        <v>597</v>
      </c>
      <c r="AE2" s="139" t="s">
        <v>1493</v>
      </c>
      <c r="AF2" s="139" t="s">
        <v>1494</v>
      </c>
      <c r="AG2" s="313" t="s">
        <v>1495</v>
      </c>
      <c r="AH2" s="246" t="s">
        <v>2272</v>
      </c>
      <c r="AI2" s="151" t="s">
        <v>1887</v>
      </c>
    </row>
    <row r="3" spans="1:35" ht="13.5" customHeight="1" x14ac:dyDescent="0.2">
      <c r="A3" s="109" t="s">
        <v>629</v>
      </c>
      <c r="B3" s="109" t="s">
        <v>631</v>
      </c>
      <c r="C3" s="109" t="s">
        <v>510</v>
      </c>
      <c r="D3" s="109" t="s">
        <v>1213</v>
      </c>
      <c r="E3" s="109" t="s">
        <v>511</v>
      </c>
      <c r="F3" s="109" t="s">
        <v>512</v>
      </c>
      <c r="G3" s="109" t="s">
        <v>520</v>
      </c>
      <c r="H3" s="231" t="s">
        <v>602</v>
      </c>
      <c r="I3" s="145" t="s">
        <v>1496</v>
      </c>
      <c r="J3" s="109" t="s">
        <v>562</v>
      </c>
      <c r="K3" s="109" t="s">
        <v>1497</v>
      </c>
      <c r="L3" s="109" t="s">
        <v>1498</v>
      </c>
      <c r="M3" s="109" t="s">
        <v>1499</v>
      </c>
      <c r="N3" s="109" t="s">
        <v>1028</v>
      </c>
      <c r="O3" s="109" t="s">
        <v>1500</v>
      </c>
      <c r="P3" s="109" t="s">
        <v>1178</v>
      </c>
      <c r="Q3" s="109" t="s">
        <v>566</v>
      </c>
      <c r="R3" s="109" t="s">
        <v>1501</v>
      </c>
      <c r="S3" s="109" t="s">
        <v>1515</v>
      </c>
      <c r="T3" s="109" t="s">
        <v>1502</v>
      </c>
      <c r="U3" s="109" t="s">
        <v>1503</v>
      </c>
      <c r="V3" s="109" t="s">
        <v>1504</v>
      </c>
      <c r="W3" s="109" t="s">
        <v>1258</v>
      </c>
      <c r="X3" s="109" t="s">
        <v>1020</v>
      </c>
      <c r="Y3" s="109" t="s">
        <v>1025</v>
      </c>
      <c r="Z3" s="109" t="s">
        <v>1505</v>
      </c>
      <c r="AA3" s="109" t="s">
        <v>1022</v>
      </c>
      <c r="AB3" s="109" t="s">
        <v>1026</v>
      </c>
      <c r="AC3" s="109" t="s">
        <v>2213</v>
      </c>
      <c r="AD3" s="109" t="s">
        <v>1506</v>
      </c>
      <c r="AE3" s="109" t="s">
        <v>1507</v>
      </c>
      <c r="AF3" s="109" t="s">
        <v>1508</v>
      </c>
      <c r="AG3" s="192" t="s">
        <v>1509</v>
      </c>
      <c r="AH3" s="312" t="s">
        <v>123</v>
      </c>
      <c r="AI3" s="83" t="s">
        <v>180</v>
      </c>
    </row>
    <row r="4" spans="1:35" s="10" customFormat="1" ht="13.5" customHeight="1" x14ac:dyDescent="0.2">
      <c r="A4" s="110" t="s">
        <v>709</v>
      </c>
      <c r="B4" s="110" t="s">
        <v>709</v>
      </c>
      <c r="C4" s="107"/>
      <c r="D4" s="107"/>
      <c r="E4" s="107"/>
      <c r="F4" s="107"/>
      <c r="G4" s="107"/>
      <c r="H4" s="232" t="s">
        <v>709</v>
      </c>
      <c r="I4" s="229"/>
      <c r="J4" s="110"/>
      <c r="K4" s="110"/>
      <c r="L4" s="110"/>
      <c r="M4" s="110" t="s">
        <v>747</v>
      </c>
      <c r="N4" s="110" t="s">
        <v>1017</v>
      </c>
      <c r="O4" s="110" t="s">
        <v>747</v>
      </c>
      <c r="P4" s="110" t="s">
        <v>834</v>
      </c>
      <c r="Q4" s="110" t="s">
        <v>832</v>
      </c>
      <c r="R4" s="110" t="s">
        <v>834</v>
      </c>
      <c r="S4" s="110" t="s">
        <v>834</v>
      </c>
      <c r="T4" s="110">
        <v>1</v>
      </c>
      <c r="U4" s="110">
        <v>1</v>
      </c>
      <c r="V4" s="110"/>
      <c r="W4" s="110" t="s">
        <v>747</v>
      </c>
      <c r="X4" s="110" t="s">
        <v>1510</v>
      </c>
      <c r="Y4" s="110" t="s">
        <v>1027</v>
      </c>
      <c r="Z4" s="110" t="s">
        <v>1511</v>
      </c>
      <c r="AA4" s="110" t="s">
        <v>831</v>
      </c>
      <c r="AB4" s="110" t="s">
        <v>837</v>
      </c>
      <c r="AC4" s="110" t="s">
        <v>831</v>
      </c>
      <c r="AD4" s="110" t="s">
        <v>1198</v>
      </c>
      <c r="AE4" s="110" t="s">
        <v>1512</v>
      </c>
      <c r="AF4" s="110" t="s">
        <v>1513</v>
      </c>
      <c r="AG4" s="311" t="s">
        <v>1180</v>
      </c>
      <c r="AH4" s="273"/>
      <c r="AI4" s="81" t="s">
        <v>709</v>
      </c>
    </row>
    <row r="5" spans="1:35" x14ac:dyDescent="0.2">
      <c r="E5" s="62"/>
    </row>
    <row r="6" spans="1:35" x14ac:dyDescent="0.2">
      <c r="E6" s="62"/>
    </row>
    <row r="7" spans="1:35" x14ac:dyDescent="0.2">
      <c r="E7" s="62"/>
    </row>
    <row r="8" spans="1:35" x14ac:dyDescent="0.2">
      <c r="E8" s="62"/>
    </row>
    <row r="9" spans="1:35" x14ac:dyDescent="0.2">
      <c r="E9" s="62"/>
    </row>
    <row r="10" spans="1:35" x14ac:dyDescent="0.2">
      <c r="E10" s="62"/>
    </row>
    <row r="11" spans="1:35" x14ac:dyDescent="0.2">
      <c r="E11" s="62"/>
    </row>
    <row r="12" spans="1:35" x14ac:dyDescent="0.2">
      <c r="E12" s="62"/>
    </row>
    <row r="13" spans="1:35" x14ac:dyDescent="0.2">
      <c r="E13" s="62"/>
    </row>
    <row r="14" spans="1:35" x14ac:dyDescent="0.2">
      <c r="E14" s="62"/>
    </row>
    <row r="15" spans="1:35" x14ac:dyDescent="0.2">
      <c r="E15" s="62"/>
    </row>
    <row r="16" spans="1:35" x14ac:dyDescent="0.2">
      <c r="E16" s="62"/>
    </row>
    <row r="17" spans="5:5" x14ac:dyDescent="0.2">
      <c r="E17" s="62"/>
    </row>
    <row r="18" spans="5:5" x14ac:dyDescent="0.2">
      <c r="E18" s="62"/>
    </row>
    <row r="19" spans="5:5" x14ac:dyDescent="0.2">
      <c r="E19" s="62"/>
    </row>
    <row r="20" spans="5:5" x14ac:dyDescent="0.2">
      <c r="E20" s="62"/>
    </row>
    <row r="21" spans="5:5" x14ac:dyDescent="0.2">
      <c r="E21" s="62"/>
    </row>
    <row r="22" spans="5:5" x14ac:dyDescent="0.2">
      <c r="E22" s="62"/>
    </row>
    <row r="23" spans="5:5" x14ac:dyDescent="0.2">
      <c r="E23" s="62"/>
    </row>
    <row r="24" spans="5:5" x14ac:dyDescent="0.2">
      <c r="E24" s="62"/>
    </row>
    <row r="25" spans="5:5" x14ac:dyDescent="0.2">
      <c r="E25" s="62"/>
    </row>
    <row r="26" spans="5:5" x14ac:dyDescent="0.2">
      <c r="E26" s="62"/>
    </row>
    <row r="27" spans="5:5" x14ac:dyDescent="0.2">
      <c r="E27" s="62"/>
    </row>
    <row r="28" spans="5:5" x14ac:dyDescent="0.2">
      <c r="E28" s="62"/>
    </row>
    <row r="29" spans="5:5" x14ac:dyDescent="0.2">
      <c r="E29" s="62"/>
    </row>
    <row r="30" spans="5:5" x14ac:dyDescent="0.2">
      <c r="E30" s="62"/>
    </row>
    <row r="31" spans="5:5" x14ac:dyDescent="0.2">
      <c r="E31" s="62"/>
    </row>
    <row r="32" spans="5:5" x14ac:dyDescent="0.2">
      <c r="E32" s="62"/>
    </row>
    <row r="33" spans="5:5" x14ac:dyDescent="0.2">
      <c r="E33" s="62"/>
    </row>
    <row r="34" spans="5:5" x14ac:dyDescent="0.2">
      <c r="E34" s="62"/>
    </row>
    <row r="35" spans="5:5" x14ac:dyDescent="0.2">
      <c r="E35" s="62"/>
    </row>
    <row r="36" spans="5:5" x14ac:dyDescent="0.2">
      <c r="E36" s="62"/>
    </row>
    <row r="37" spans="5:5" x14ac:dyDescent="0.2">
      <c r="E37" s="62"/>
    </row>
    <row r="38" spans="5:5" x14ac:dyDescent="0.2">
      <c r="E38" s="62"/>
    </row>
    <row r="39" spans="5:5" x14ac:dyDescent="0.2">
      <c r="E39" s="62"/>
    </row>
    <row r="40" spans="5:5" x14ac:dyDescent="0.2">
      <c r="E40" s="62"/>
    </row>
    <row r="41" spans="5:5" x14ac:dyDescent="0.2">
      <c r="E41" s="62"/>
    </row>
    <row r="42" spans="5:5" x14ac:dyDescent="0.2">
      <c r="E42" s="62"/>
    </row>
    <row r="43" spans="5:5" x14ac:dyDescent="0.2">
      <c r="E43" s="62"/>
    </row>
    <row r="44" spans="5:5" x14ac:dyDescent="0.2">
      <c r="E44" s="62"/>
    </row>
    <row r="45" spans="5:5" x14ac:dyDescent="0.2">
      <c r="E45" s="62"/>
    </row>
    <row r="46" spans="5:5" x14ac:dyDescent="0.2">
      <c r="E46" s="62"/>
    </row>
    <row r="47" spans="5:5" x14ac:dyDescent="0.2">
      <c r="E47" s="62"/>
    </row>
    <row r="48" spans="5:5" x14ac:dyDescent="0.2">
      <c r="E48" s="62"/>
    </row>
    <row r="49" spans="5:5" x14ac:dyDescent="0.2">
      <c r="E49" s="62"/>
    </row>
    <row r="50" spans="5:5" x14ac:dyDescent="0.2">
      <c r="E50" s="62"/>
    </row>
    <row r="51" spans="5:5" x14ac:dyDescent="0.2">
      <c r="E51" s="62"/>
    </row>
    <row r="52" spans="5:5" x14ac:dyDescent="0.2">
      <c r="E52" s="62"/>
    </row>
    <row r="53" spans="5:5" x14ac:dyDescent="0.2">
      <c r="E53" s="62"/>
    </row>
    <row r="54" spans="5:5" x14ac:dyDescent="0.2">
      <c r="E54" s="62"/>
    </row>
    <row r="55" spans="5:5" x14ac:dyDescent="0.2">
      <c r="E55" s="62"/>
    </row>
    <row r="56" spans="5:5" x14ac:dyDescent="0.2">
      <c r="E56" s="62"/>
    </row>
    <row r="57" spans="5:5" x14ac:dyDescent="0.2">
      <c r="E57" s="62"/>
    </row>
    <row r="58" spans="5:5" x14ac:dyDescent="0.2">
      <c r="E58" s="62"/>
    </row>
    <row r="59" spans="5:5" x14ac:dyDescent="0.2">
      <c r="E59" s="62"/>
    </row>
    <row r="60" spans="5:5" x14ac:dyDescent="0.2">
      <c r="E60" s="62"/>
    </row>
    <row r="61" spans="5:5" x14ac:dyDescent="0.2">
      <c r="E61" s="62"/>
    </row>
    <row r="62" spans="5:5" x14ac:dyDescent="0.2">
      <c r="E62" s="62"/>
    </row>
    <row r="63" spans="5:5" x14ac:dyDescent="0.2">
      <c r="E63" s="62"/>
    </row>
    <row r="64" spans="5:5" x14ac:dyDescent="0.2">
      <c r="E64" s="62"/>
    </row>
    <row r="65" spans="5:5" x14ac:dyDescent="0.2">
      <c r="E65" s="62"/>
    </row>
    <row r="66" spans="5:5" x14ac:dyDescent="0.2">
      <c r="E66" s="62"/>
    </row>
    <row r="67" spans="5:5" x14ac:dyDescent="0.2">
      <c r="E67" s="62"/>
    </row>
    <row r="68" spans="5:5" x14ac:dyDescent="0.2">
      <c r="E68" s="62"/>
    </row>
    <row r="69" spans="5:5" x14ac:dyDescent="0.2">
      <c r="E69" s="62"/>
    </row>
    <row r="70" spans="5:5" x14ac:dyDescent="0.2">
      <c r="E70" s="62"/>
    </row>
    <row r="71" spans="5:5" x14ac:dyDescent="0.2">
      <c r="E71" s="62"/>
    </row>
    <row r="72" spans="5:5" x14ac:dyDescent="0.2">
      <c r="E72" s="62"/>
    </row>
    <row r="73" spans="5:5" x14ac:dyDescent="0.2">
      <c r="E73" s="62"/>
    </row>
    <row r="74" spans="5:5" x14ac:dyDescent="0.2">
      <c r="E74" s="62"/>
    </row>
    <row r="75" spans="5:5" x14ac:dyDescent="0.2">
      <c r="E75" s="62"/>
    </row>
    <row r="76" spans="5:5" x14ac:dyDescent="0.2">
      <c r="E76" s="62"/>
    </row>
    <row r="77" spans="5:5" x14ac:dyDescent="0.2">
      <c r="E77" s="62"/>
    </row>
    <row r="78" spans="5:5" x14ac:dyDescent="0.2">
      <c r="E78" s="62"/>
    </row>
    <row r="79" spans="5:5" x14ac:dyDescent="0.2">
      <c r="E79" s="62"/>
    </row>
    <row r="80" spans="5:5" x14ac:dyDescent="0.2">
      <c r="E80" s="62"/>
    </row>
    <row r="81" spans="5:5" x14ac:dyDescent="0.2">
      <c r="E81" s="62"/>
    </row>
    <row r="82" spans="5:5" x14ac:dyDescent="0.2">
      <c r="E82" s="62"/>
    </row>
    <row r="83" spans="5:5" x14ac:dyDescent="0.2">
      <c r="E83" s="62"/>
    </row>
    <row r="84" spans="5:5" x14ac:dyDescent="0.2">
      <c r="E84" s="62"/>
    </row>
    <row r="85" spans="5:5" x14ac:dyDescent="0.2">
      <c r="E85" s="62"/>
    </row>
    <row r="86" spans="5:5" x14ac:dyDescent="0.2">
      <c r="E86" s="62"/>
    </row>
    <row r="87" spans="5:5" x14ac:dyDescent="0.2">
      <c r="E87" s="62"/>
    </row>
    <row r="88" spans="5:5" x14ac:dyDescent="0.2">
      <c r="E88" s="62"/>
    </row>
    <row r="89" spans="5:5" x14ac:dyDescent="0.2">
      <c r="E89" s="62"/>
    </row>
    <row r="90" spans="5:5" x14ac:dyDescent="0.2">
      <c r="E90" s="62"/>
    </row>
    <row r="91" spans="5:5" x14ac:dyDescent="0.2">
      <c r="E91" s="62"/>
    </row>
    <row r="92" spans="5:5" x14ac:dyDescent="0.2">
      <c r="E92" s="62"/>
    </row>
    <row r="93" spans="5:5" x14ac:dyDescent="0.2">
      <c r="E93" s="62"/>
    </row>
    <row r="94" spans="5:5" x14ac:dyDescent="0.2">
      <c r="E94" s="62"/>
    </row>
    <row r="95" spans="5:5" x14ac:dyDescent="0.2">
      <c r="E95" s="62"/>
    </row>
    <row r="96" spans="5:5" x14ac:dyDescent="0.2">
      <c r="E96" s="62"/>
    </row>
    <row r="97" spans="5:5" x14ac:dyDescent="0.2">
      <c r="E97" s="62"/>
    </row>
    <row r="98" spans="5:5" x14ac:dyDescent="0.2">
      <c r="E98" s="62"/>
    </row>
    <row r="99" spans="5:5" x14ac:dyDescent="0.2">
      <c r="E99" s="62"/>
    </row>
    <row r="100" spans="5:5" x14ac:dyDescent="0.2">
      <c r="E100" s="62"/>
    </row>
    <row r="101" spans="5:5" x14ac:dyDescent="0.2">
      <c r="E101" s="62"/>
    </row>
    <row r="102" spans="5:5" x14ac:dyDescent="0.2">
      <c r="E102" s="62"/>
    </row>
    <row r="103" spans="5:5" x14ac:dyDescent="0.2">
      <c r="E103" s="62"/>
    </row>
    <row r="104" spans="5:5" x14ac:dyDescent="0.2">
      <c r="E104" s="62"/>
    </row>
    <row r="105" spans="5:5" x14ac:dyDescent="0.2">
      <c r="E105" s="62"/>
    </row>
    <row r="106" spans="5:5" x14ac:dyDescent="0.2">
      <c r="E106" s="62"/>
    </row>
    <row r="107" spans="5:5" x14ac:dyDescent="0.2">
      <c r="E107" s="62"/>
    </row>
    <row r="108" spans="5:5" x14ac:dyDescent="0.2">
      <c r="E108" s="62"/>
    </row>
    <row r="109" spans="5:5" x14ac:dyDescent="0.2">
      <c r="E109" s="62"/>
    </row>
    <row r="110" spans="5:5" x14ac:dyDescent="0.2">
      <c r="E110" s="62"/>
    </row>
    <row r="111" spans="5:5" x14ac:dyDescent="0.2">
      <c r="E111" s="62"/>
    </row>
    <row r="112" spans="5:5" x14ac:dyDescent="0.2">
      <c r="E112" s="62"/>
    </row>
    <row r="113" spans="5:5" x14ac:dyDescent="0.2">
      <c r="E113" s="62"/>
    </row>
    <row r="114" spans="5:5" x14ac:dyDescent="0.2">
      <c r="E114" s="62"/>
    </row>
    <row r="115" spans="5:5" x14ac:dyDescent="0.2">
      <c r="E115" s="62"/>
    </row>
    <row r="116" spans="5:5" x14ac:dyDescent="0.2">
      <c r="E116" s="62"/>
    </row>
    <row r="117" spans="5:5" x14ac:dyDescent="0.2">
      <c r="E117" s="62"/>
    </row>
    <row r="118" spans="5:5" x14ac:dyDescent="0.2">
      <c r="E118" s="62"/>
    </row>
    <row r="119" spans="5:5" x14ac:dyDescent="0.2">
      <c r="E119" s="62"/>
    </row>
    <row r="120" spans="5:5" x14ac:dyDescent="0.2">
      <c r="E120" s="62"/>
    </row>
    <row r="121" spans="5:5" x14ac:dyDescent="0.2">
      <c r="E121" s="62"/>
    </row>
    <row r="122" spans="5:5" x14ac:dyDescent="0.2">
      <c r="E122" s="62"/>
    </row>
    <row r="123" spans="5:5" x14ac:dyDescent="0.2">
      <c r="E123" s="62"/>
    </row>
    <row r="124" spans="5:5" x14ac:dyDescent="0.2">
      <c r="E124" s="62"/>
    </row>
    <row r="125" spans="5:5" x14ac:dyDescent="0.2">
      <c r="E125" s="62"/>
    </row>
    <row r="126" spans="5:5" x14ac:dyDescent="0.2">
      <c r="E126" s="62"/>
    </row>
    <row r="127" spans="5:5" x14ac:dyDescent="0.2">
      <c r="E127" s="62"/>
    </row>
    <row r="128" spans="5:5" x14ac:dyDescent="0.2">
      <c r="E128" s="62"/>
    </row>
    <row r="129" spans="5:5" x14ac:dyDescent="0.2">
      <c r="E129" s="62"/>
    </row>
    <row r="130" spans="5:5" x14ac:dyDescent="0.2">
      <c r="E130" s="62"/>
    </row>
    <row r="131" spans="5:5" x14ac:dyDescent="0.2">
      <c r="E131" s="62"/>
    </row>
    <row r="132" spans="5:5" x14ac:dyDescent="0.2">
      <c r="E132" s="62"/>
    </row>
    <row r="133" spans="5:5" x14ac:dyDescent="0.2">
      <c r="E133" s="62"/>
    </row>
    <row r="134" spans="5:5" x14ac:dyDescent="0.2">
      <c r="E134" s="62"/>
    </row>
    <row r="135" spans="5:5" x14ac:dyDescent="0.2">
      <c r="E135" s="62"/>
    </row>
    <row r="136" spans="5:5" x14ac:dyDescent="0.2">
      <c r="E136" s="62"/>
    </row>
    <row r="137" spans="5:5" x14ac:dyDescent="0.2">
      <c r="E137" s="62"/>
    </row>
    <row r="138" spans="5:5" x14ac:dyDescent="0.2">
      <c r="E138" s="62"/>
    </row>
    <row r="139" spans="5:5" x14ac:dyDescent="0.2">
      <c r="E139" s="62"/>
    </row>
    <row r="140" spans="5:5" x14ac:dyDescent="0.2">
      <c r="E140" s="62"/>
    </row>
    <row r="141" spans="5:5" x14ac:dyDescent="0.2">
      <c r="E141" s="62"/>
    </row>
    <row r="142" spans="5:5" x14ac:dyDescent="0.2">
      <c r="E142" s="62"/>
    </row>
    <row r="143" spans="5:5" x14ac:dyDescent="0.2">
      <c r="E143" s="62"/>
    </row>
    <row r="144" spans="5:5" x14ac:dyDescent="0.2">
      <c r="E144" s="62"/>
    </row>
    <row r="145" spans="5:5" x14ac:dyDescent="0.2">
      <c r="E145" s="62"/>
    </row>
    <row r="146" spans="5:5" x14ac:dyDescent="0.2">
      <c r="E146" s="62"/>
    </row>
    <row r="147" spans="5:5" x14ac:dyDescent="0.2">
      <c r="E147" s="62"/>
    </row>
    <row r="148" spans="5:5" x14ac:dyDescent="0.2">
      <c r="E148" s="62"/>
    </row>
    <row r="149" spans="5:5" x14ac:dyDescent="0.2">
      <c r="E149" s="62"/>
    </row>
    <row r="150" spans="5:5" x14ac:dyDescent="0.2">
      <c r="E150" s="62"/>
    </row>
    <row r="151" spans="5:5" x14ac:dyDescent="0.2">
      <c r="E151" s="62"/>
    </row>
    <row r="152" spans="5:5" x14ac:dyDescent="0.2">
      <c r="E152" s="62"/>
    </row>
    <row r="153" spans="5:5" x14ac:dyDescent="0.2">
      <c r="E153" s="62"/>
    </row>
    <row r="154" spans="5:5" x14ac:dyDescent="0.2">
      <c r="E154" s="62"/>
    </row>
    <row r="155" spans="5:5" x14ac:dyDescent="0.2">
      <c r="E155" s="62"/>
    </row>
    <row r="156" spans="5:5" x14ac:dyDescent="0.2">
      <c r="E156" s="62"/>
    </row>
    <row r="157" spans="5:5" x14ac:dyDescent="0.2">
      <c r="E157" s="62"/>
    </row>
    <row r="158" spans="5:5" x14ac:dyDescent="0.2">
      <c r="E158" s="62"/>
    </row>
    <row r="159" spans="5:5" x14ac:dyDescent="0.2">
      <c r="E159" s="62"/>
    </row>
    <row r="160" spans="5:5" x14ac:dyDescent="0.2">
      <c r="E160" s="62"/>
    </row>
    <row r="161" spans="5:5" x14ac:dyDescent="0.2">
      <c r="E161" s="62"/>
    </row>
    <row r="162" spans="5:5" x14ac:dyDescent="0.2">
      <c r="E162" s="62"/>
    </row>
    <row r="163" spans="5:5" x14ac:dyDescent="0.2">
      <c r="E163" s="62"/>
    </row>
    <row r="164" spans="5:5" x14ac:dyDescent="0.2">
      <c r="E164" s="62"/>
    </row>
    <row r="165" spans="5:5" x14ac:dyDescent="0.2">
      <c r="E165" s="62"/>
    </row>
    <row r="166" spans="5:5" x14ac:dyDescent="0.2">
      <c r="E166" s="62"/>
    </row>
    <row r="167" spans="5:5" x14ac:dyDescent="0.2">
      <c r="E167" s="62"/>
    </row>
    <row r="168" spans="5:5" x14ac:dyDescent="0.2">
      <c r="E168" s="62"/>
    </row>
    <row r="169" spans="5:5" x14ac:dyDescent="0.2">
      <c r="E169" s="62"/>
    </row>
    <row r="170" spans="5:5" x14ac:dyDescent="0.2">
      <c r="E170" s="62"/>
    </row>
    <row r="171" spans="5:5" x14ac:dyDescent="0.2">
      <c r="E171" s="62"/>
    </row>
    <row r="172" spans="5:5" x14ac:dyDescent="0.2">
      <c r="E172" s="62"/>
    </row>
    <row r="173" spans="5:5" x14ac:dyDescent="0.2">
      <c r="E173" s="62"/>
    </row>
    <row r="174" spans="5:5" x14ac:dyDescent="0.2">
      <c r="E174" s="62"/>
    </row>
    <row r="175" spans="5:5" x14ac:dyDescent="0.2">
      <c r="E175" s="62"/>
    </row>
    <row r="176" spans="5:5" x14ac:dyDescent="0.2">
      <c r="E176" s="62"/>
    </row>
    <row r="177" spans="5:5" x14ac:dyDescent="0.2">
      <c r="E177" s="62"/>
    </row>
    <row r="178" spans="5:5" x14ac:dyDescent="0.2">
      <c r="E178" s="62"/>
    </row>
    <row r="179" spans="5:5" x14ac:dyDescent="0.2">
      <c r="E179" s="62"/>
    </row>
    <row r="180" spans="5:5" x14ac:dyDescent="0.2">
      <c r="E180" s="62"/>
    </row>
    <row r="181" spans="5:5" x14ac:dyDescent="0.2">
      <c r="E181" s="62"/>
    </row>
    <row r="182" spans="5:5" x14ac:dyDescent="0.2">
      <c r="E182" s="62"/>
    </row>
    <row r="183" spans="5:5" x14ac:dyDescent="0.2">
      <c r="E183" s="62"/>
    </row>
    <row r="184" spans="5:5" x14ac:dyDescent="0.2">
      <c r="E184" s="62"/>
    </row>
    <row r="185" spans="5:5" x14ac:dyDescent="0.2">
      <c r="E185" s="62"/>
    </row>
    <row r="186" spans="5:5" x14ac:dyDescent="0.2">
      <c r="E186" s="62"/>
    </row>
    <row r="187" spans="5:5" x14ac:dyDescent="0.2">
      <c r="E187" s="62"/>
    </row>
    <row r="188" spans="5:5" x14ac:dyDescent="0.2">
      <c r="E188" s="62"/>
    </row>
    <row r="189" spans="5:5" x14ac:dyDescent="0.2">
      <c r="E189" s="62"/>
    </row>
    <row r="190" spans="5:5" x14ac:dyDescent="0.2">
      <c r="E190" s="62"/>
    </row>
    <row r="191" spans="5:5" x14ac:dyDescent="0.2">
      <c r="E191" s="62"/>
    </row>
    <row r="192" spans="5:5" x14ac:dyDescent="0.2">
      <c r="E192" s="62"/>
    </row>
    <row r="193" spans="5:5" x14ac:dyDescent="0.2">
      <c r="E193" s="62"/>
    </row>
    <row r="194" spans="5:5" x14ac:dyDescent="0.2">
      <c r="E194" s="62"/>
    </row>
    <row r="195" spans="5:5" x14ac:dyDescent="0.2">
      <c r="E195" s="62"/>
    </row>
    <row r="196" spans="5:5" x14ac:dyDescent="0.2">
      <c r="E196" s="62"/>
    </row>
    <row r="197" spans="5:5" x14ac:dyDescent="0.2">
      <c r="E197" s="62"/>
    </row>
    <row r="198" spans="5:5" x14ac:dyDescent="0.2">
      <c r="E198" s="62"/>
    </row>
    <row r="199" spans="5:5" x14ac:dyDescent="0.2">
      <c r="E199" s="62"/>
    </row>
    <row r="200" spans="5:5" x14ac:dyDescent="0.2">
      <c r="E200" s="62"/>
    </row>
    <row r="201" spans="5:5" x14ac:dyDescent="0.2">
      <c r="E201" s="62"/>
    </row>
    <row r="202" spans="5:5" x14ac:dyDescent="0.2">
      <c r="E202" s="62"/>
    </row>
    <row r="203" spans="5:5" x14ac:dyDescent="0.2">
      <c r="E203" s="62"/>
    </row>
    <row r="204" spans="5:5" x14ac:dyDescent="0.2">
      <c r="E204" s="62"/>
    </row>
    <row r="205" spans="5:5" x14ac:dyDescent="0.2">
      <c r="E205" s="62"/>
    </row>
    <row r="206" spans="5:5" x14ac:dyDescent="0.2">
      <c r="E206" s="62"/>
    </row>
    <row r="207" spans="5:5" x14ac:dyDescent="0.2">
      <c r="E207" s="62"/>
    </row>
    <row r="208" spans="5:5" x14ac:dyDescent="0.2">
      <c r="E208" s="62"/>
    </row>
    <row r="209" spans="5:5" x14ac:dyDescent="0.2">
      <c r="E209" s="62"/>
    </row>
    <row r="210" spans="5:5" x14ac:dyDescent="0.2">
      <c r="E210" s="62"/>
    </row>
    <row r="211" spans="5:5" x14ac:dyDescent="0.2">
      <c r="E211" s="62"/>
    </row>
    <row r="212" spans="5:5" x14ac:dyDescent="0.2">
      <c r="E212" s="62"/>
    </row>
    <row r="213" spans="5:5" x14ac:dyDescent="0.2">
      <c r="E213" s="62"/>
    </row>
    <row r="214" spans="5:5" x14ac:dyDescent="0.2">
      <c r="E214" s="62"/>
    </row>
    <row r="215" spans="5:5" x14ac:dyDescent="0.2">
      <c r="E215" s="62"/>
    </row>
    <row r="216" spans="5:5" x14ac:dyDescent="0.2">
      <c r="E216" s="62"/>
    </row>
    <row r="217" spans="5:5" x14ac:dyDescent="0.2">
      <c r="E217" s="62"/>
    </row>
    <row r="218" spans="5:5" x14ac:dyDescent="0.2">
      <c r="E218" s="62"/>
    </row>
    <row r="219" spans="5:5" x14ac:dyDescent="0.2">
      <c r="E219" s="62"/>
    </row>
    <row r="220" spans="5:5" x14ac:dyDescent="0.2">
      <c r="E220" s="62"/>
    </row>
    <row r="221" spans="5:5" x14ac:dyDescent="0.2">
      <c r="E221" s="62"/>
    </row>
    <row r="222" spans="5:5" x14ac:dyDescent="0.2">
      <c r="E222" s="62"/>
    </row>
    <row r="223" spans="5:5" x14ac:dyDescent="0.2">
      <c r="E223" s="62"/>
    </row>
    <row r="224" spans="5:5" x14ac:dyDescent="0.2">
      <c r="E224" s="62"/>
    </row>
    <row r="225" spans="5:5" x14ac:dyDescent="0.2">
      <c r="E225" s="62"/>
    </row>
    <row r="226" spans="5:5" x14ac:dyDescent="0.2">
      <c r="E226" s="62"/>
    </row>
    <row r="227" spans="5:5" x14ac:dyDescent="0.2">
      <c r="E227" s="62"/>
    </row>
    <row r="228" spans="5:5" x14ac:dyDescent="0.2">
      <c r="E228" s="62"/>
    </row>
    <row r="229" spans="5:5" x14ac:dyDescent="0.2">
      <c r="E229" s="62"/>
    </row>
    <row r="230" spans="5:5" x14ac:dyDescent="0.2">
      <c r="E230" s="62"/>
    </row>
    <row r="231" spans="5:5" x14ac:dyDescent="0.2">
      <c r="E231" s="62"/>
    </row>
    <row r="232" spans="5:5" x14ac:dyDescent="0.2">
      <c r="E232" s="62"/>
    </row>
    <row r="233" spans="5:5" x14ac:dyDescent="0.2">
      <c r="E233" s="62"/>
    </row>
    <row r="234" spans="5:5" x14ac:dyDescent="0.2">
      <c r="E234" s="62"/>
    </row>
    <row r="235" spans="5:5" x14ac:dyDescent="0.2">
      <c r="E235" s="62"/>
    </row>
    <row r="236" spans="5:5" x14ac:dyDescent="0.2">
      <c r="E236" s="62"/>
    </row>
    <row r="237" spans="5:5" x14ac:dyDescent="0.2">
      <c r="E237" s="62"/>
    </row>
    <row r="238" spans="5:5" x14ac:dyDescent="0.2">
      <c r="E238" s="62"/>
    </row>
    <row r="239" spans="5:5" x14ac:dyDescent="0.2">
      <c r="E239" s="62"/>
    </row>
    <row r="240" spans="5:5" x14ac:dyDescent="0.2">
      <c r="E240" s="62"/>
    </row>
    <row r="241" spans="5:5" x14ac:dyDescent="0.2">
      <c r="E241" s="62"/>
    </row>
    <row r="242" spans="5:5" x14ac:dyDescent="0.2">
      <c r="E242" s="62"/>
    </row>
    <row r="243" spans="5:5" x14ac:dyDescent="0.2">
      <c r="E243" s="62"/>
    </row>
    <row r="244" spans="5:5" x14ac:dyDescent="0.2">
      <c r="E244" s="62"/>
    </row>
    <row r="245" spans="5:5" x14ac:dyDescent="0.2">
      <c r="E245" s="62"/>
    </row>
    <row r="246" spans="5:5" x14ac:dyDescent="0.2">
      <c r="E246" s="62"/>
    </row>
    <row r="247" spans="5:5" x14ac:dyDescent="0.2">
      <c r="E247" s="62"/>
    </row>
    <row r="248" spans="5:5" x14ac:dyDescent="0.2">
      <c r="E248" s="62"/>
    </row>
    <row r="249" spans="5:5" x14ac:dyDescent="0.2">
      <c r="E249" s="62"/>
    </row>
    <row r="250" spans="5:5" x14ac:dyDescent="0.2">
      <c r="E250" s="62"/>
    </row>
    <row r="251" spans="5:5" x14ac:dyDescent="0.2">
      <c r="E251" s="62"/>
    </row>
    <row r="252" spans="5:5" x14ac:dyDescent="0.2">
      <c r="E252" s="62"/>
    </row>
    <row r="253" spans="5:5" x14ac:dyDescent="0.2">
      <c r="E253" s="62"/>
    </row>
    <row r="254" spans="5:5" x14ac:dyDescent="0.2">
      <c r="E254" s="62"/>
    </row>
    <row r="255" spans="5:5" x14ac:dyDescent="0.2">
      <c r="E255" s="62"/>
    </row>
    <row r="256" spans="5:5" x14ac:dyDescent="0.2">
      <c r="E256" s="62"/>
    </row>
    <row r="257" spans="5:5" x14ac:dyDescent="0.2">
      <c r="E257" s="62"/>
    </row>
    <row r="258" spans="5:5" x14ac:dyDescent="0.2">
      <c r="E258" s="62"/>
    </row>
    <row r="259" spans="5:5" x14ac:dyDescent="0.2">
      <c r="E259" s="62"/>
    </row>
    <row r="260" spans="5:5" x14ac:dyDescent="0.2">
      <c r="E260" s="62"/>
    </row>
    <row r="261" spans="5:5" x14ac:dyDescent="0.2">
      <c r="E261" s="62"/>
    </row>
    <row r="262" spans="5:5" x14ac:dyDescent="0.2">
      <c r="E262" s="62"/>
    </row>
    <row r="263" spans="5:5" x14ac:dyDescent="0.2">
      <c r="E263" s="62"/>
    </row>
    <row r="264" spans="5:5" x14ac:dyDescent="0.2">
      <c r="E264" s="62"/>
    </row>
    <row r="265" spans="5:5" x14ac:dyDescent="0.2">
      <c r="E265" s="62"/>
    </row>
    <row r="266" spans="5:5" x14ac:dyDescent="0.2">
      <c r="E266" s="62"/>
    </row>
    <row r="267" spans="5:5" x14ac:dyDescent="0.2">
      <c r="E267" s="62"/>
    </row>
    <row r="268" spans="5:5" x14ac:dyDescent="0.2">
      <c r="E268" s="62"/>
    </row>
    <row r="269" spans="5:5" x14ac:dyDescent="0.2">
      <c r="E269" s="62"/>
    </row>
    <row r="270" spans="5:5" x14ac:dyDescent="0.2">
      <c r="E270" s="62"/>
    </row>
    <row r="271" spans="5:5" x14ac:dyDescent="0.2">
      <c r="E271" s="62"/>
    </row>
    <row r="272" spans="5:5" x14ac:dyDescent="0.2">
      <c r="E272" s="62"/>
    </row>
    <row r="273" spans="5:5" x14ac:dyDescent="0.2">
      <c r="E273" s="62"/>
    </row>
    <row r="274" spans="5:5" x14ac:dyDescent="0.2">
      <c r="E274" s="62"/>
    </row>
    <row r="275" spans="5:5" x14ac:dyDescent="0.2">
      <c r="E275" s="62"/>
    </row>
    <row r="276" spans="5:5" x14ac:dyDescent="0.2">
      <c r="E276" s="62"/>
    </row>
    <row r="277" spans="5:5" x14ac:dyDescent="0.2">
      <c r="E277" s="62"/>
    </row>
    <row r="278" spans="5:5" x14ac:dyDescent="0.2">
      <c r="E278" s="62"/>
    </row>
    <row r="279" spans="5:5" x14ac:dyDescent="0.2">
      <c r="E279" s="62"/>
    </row>
    <row r="280" spans="5:5" x14ac:dyDescent="0.2">
      <c r="E280" s="62"/>
    </row>
    <row r="281" spans="5:5" x14ac:dyDescent="0.2">
      <c r="E281" s="62"/>
    </row>
    <row r="282" spans="5:5" x14ac:dyDescent="0.2">
      <c r="E282" s="62"/>
    </row>
    <row r="283" spans="5:5" x14ac:dyDescent="0.2">
      <c r="E283" s="62"/>
    </row>
    <row r="284" spans="5:5" x14ac:dyDescent="0.2">
      <c r="E284" s="62"/>
    </row>
    <row r="285" spans="5:5" x14ac:dyDescent="0.2">
      <c r="E285" s="62"/>
    </row>
    <row r="286" spans="5:5" x14ac:dyDescent="0.2">
      <c r="E286" s="62"/>
    </row>
    <row r="287" spans="5:5" x14ac:dyDescent="0.2">
      <c r="E287" s="62"/>
    </row>
    <row r="288" spans="5:5" x14ac:dyDescent="0.2">
      <c r="E288" s="62"/>
    </row>
    <row r="289" spans="5:5" x14ac:dyDescent="0.2">
      <c r="E289" s="62"/>
    </row>
    <row r="290" spans="5:5" x14ac:dyDescent="0.2">
      <c r="E290" s="62"/>
    </row>
    <row r="291" spans="5:5" x14ac:dyDescent="0.2">
      <c r="E291" s="62"/>
    </row>
    <row r="292" spans="5:5" x14ac:dyDescent="0.2">
      <c r="E292" s="62"/>
    </row>
    <row r="293" spans="5:5" x14ac:dyDescent="0.2">
      <c r="E293" s="62"/>
    </row>
    <row r="294" spans="5:5" x14ac:dyDescent="0.2">
      <c r="E294" s="62"/>
    </row>
    <row r="295" spans="5:5" x14ac:dyDescent="0.2">
      <c r="E295" s="62"/>
    </row>
    <row r="296" spans="5:5" x14ac:dyDescent="0.2">
      <c r="E296" s="62"/>
    </row>
    <row r="297" spans="5:5" x14ac:dyDescent="0.2">
      <c r="E297" s="62"/>
    </row>
    <row r="298" spans="5:5" x14ac:dyDescent="0.2">
      <c r="E298" s="62"/>
    </row>
    <row r="299" spans="5:5" x14ac:dyDescent="0.2">
      <c r="E299" s="62"/>
    </row>
    <row r="300" spans="5:5" x14ac:dyDescent="0.2">
      <c r="E300" s="62"/>
    </row>
    <row r="301" spans="5:5" x14ac:dyDescent="0.2">
      <c r="E301" s="62"/>
    </row>
    <row r="302" spans="5:5" x14ac:dyDescent="0.2">
      <c r="E302" s="62"/>
    </row>
    <row r="303" spans="5:5" x14ac:dyDescent="0.2">
      <c r="E303" s="62"/>
    </row>
    <row r="304" spans="5:5" x14ac:dyDescent="0.2">
      <c r="E304" s="62"/>
    </row>
    <row r="305" spans="5:5" x14ac:dyDescent="0.2">
      <c r="E305" s="62"/>
    </row>
    <row r="306" spans="5:5" x14ac:dyDescent="0.2">
      <c r="E306" s="62"/>
    </row>
    <row r="307" spans="5:5" x14ac:dyDescent="0.2">
      <c r="E307" s="62"/>
    </row>
    <row r="308" spans="5:5" x14ac:dyDescent="0.2">
      <c r="E308" s="62"/>
    </row>
    <row r="309" spans="5:5" x14ac:dyDescent="0.2">
      <c r="E309" s="62"/>
    </row>
    <row r="310" spans="5:5" x14ac:dyDescent="0.2">
      <c r="E310" s="62"/>
    </row>
    <row r="311" spans="5:5" x14ac:dyDescent="0.2">
      <c r="E311" s="62"/>
    </row>
    <row r="312" spans="5:5" x14ac:dyDescent="0.2">
      <c r="E312" s="62"/>
    </row>
    <row r="313" spans="5:5" x14ac:dyDescent="0.2">
      <c r="E313" s="62"/>
    </row>
    <row r="314" spans="5:5" x14ac:dyDescent="0.2">
      <c r="E314" s="62"/>
    </row>
    <row r="315" spans="5:5" x14ac:dyDescent="0.2">
      <c r="E315" s="62"/>
    </row>
    <row r="316" spans="5:5" x14ac:dyDescent="0.2">
      <c r="E316" s="62"/>
    </row>
    <row r="317" spans="5:5" x14ac:dyDescent="0.2">
      <c r="E317" s="62"/>
    </row>
    <row r="318" spans="5:5" x14ac:dyDescent="0.2">
      <c r="E318" s="62"/>
    </row>
    <row r="319" spans="5:5" x14ac:dyDescent="0.2">
      <c r="E319" s="62"/>
    </row>
    <row r="320" spans="5:5" x14ac:dyDescent="0.2">
      <c r="E320" s="62"/>
    </row>
    <row r="321" spans="5:5" x14ac:dyDescent="0.2">
      <c r="E321" s="62"/>
    </row>
    <row r="322" spans="5:5" x14ac:dyDescent="0.2">
      <c r="E322" s="62"/>
    </row>
    <row r="323" spans="5:5" x14ac:dyDescent="0.2">
      <c r="E323" s="62"/>
    </row>
    <row r="324" spans="5:5" x14ac:dyDescent="0.2">
      <c r="E324" s="62"/>
    </row>
    <row r="325" spans="5:5" x14ac:dyDescent="0.2">
      <c r="E325" s="62"/>
    </row>
    <row r="326" spans="5:5" x14ac:dyDescent="0.2">
      <c r="E326" s="62"/>
    </row>
    <row r="327" spans="5:5" x14ac:dyDescent="0.2">
      <c r="E327" s="62"/>
    </row>
    <row r="328" spans="5:5" x14ac:dyDescent="0.2">
      <c r="E328" s="62"/>
    </row>
    <row r="329" spans="5:5" x14ac:dyDescent="0.2">
      <c r="E329" s="62"/>
    </row>
    <row r="330" spans="5:5" x14ac:dyDescent="0.2">
      <c r="E330" s="62"/>
    </row>
    <row r="331" spans="5:5" x14ac:dyDescent="0.2">
      <c r="E331" s="62"/>
    </row>
    <row r="332" spans="5:5" x14ac:dyDescent="0.2">
      <c r="E332" s="62"/>
    </row>
    <row r="333" spans="5:5" x14ac:dyDescent="0.2">
      <c r="E333" s="62"/>
    </row>
    <row r="334" spans="5:5" x14ac:dyDescent="0.2">
      <c r="E334" s="62"/>
    </row>
    <row r="335" spans="5:5" x14ac:dyDescent="0.2">
      <c r="E335" s="62"/>
    </row>
    <row r="336" spans="5:5" x14ac:dyDescent="0.2">
      <c r="E336" s="62"/>
    </row>
    <row r="337" spans="5:5" x14ac:dyDescent="0.2">
      <c r="E337" s="62"/>
    </row>
    <row r="338" spans="5:5" x14ac:dyDescent="0.2">
      <c r="E338" s="62"/>
    </row>
    <row r="339" spans="5:5" x14ac:dyDescent="0.2">
      <c r="E339" s="62"/>
    </row>
    <row r="340" spans="5:5" x14ac:dyDescent="0.2">
      <c r="E340" s="62"/>
    </row>
    <row r="341" spans="5:5" x14ac:dyDescent="0.2">
      <c r="E341" s="62"/>
    </row>
    <row r="342" spans="5:5" x14ac:dyDescent="0.2">
      <c r="E342" s="62"/>
    </row>
    <row r="343" spans="5:5" x14ac:dyDescent="0.2">
      <c r="E343" s="62"/>
    </row>
    <row r="344" spans="5:5" x14ac:dyDescent="0.2">
      <c r="E344" s="62"/>
    </row>
    <row r="345" spans="5:5" x14ac:dyDescent="0.2">
      <c r="E345" s="62"/>
    </row>
    <row r="346" spans="5:5" x14ac:dyDescent="0.2">
      <c r="E346" s="62"/>
    </row>
    <row r="347" spans="5:5" x14ac:dyDescent="0.2">
      <c r="E347" s="62"/>
    </row>
    <row r="348" spans="5:5" x14ac:dyDescent="0.2">
      <c r="E348" s="62"/>
    </row>
    <row r="349" spans="5:5" x14ac:dyDescent="0.2">
      <c r="E349" s="62"/>
    </row>
    <row r="350" spans="5:5" x14ac:dyDescent="0.2">
      <c r="E350" s="62"/>
    </row>
    <row r="351" spans="5:5" x14ac:dyDescent="0.2">
      <c r="E351" s="62"/>
    </row>
    <row r="352" spans="5:5" x14ac:dyDescent="0.2">
      <c r="E352" s="62"/>
    </row>
    <row r="353" spans="5:5" x14ac:dyDescent="0.2">
      <c r="E353" s="62"/>
    </row>
    <row r="354" spans="5:5" x14ac:dyDescent="0.2">
      <c r="E354" s="62"/>
    </row>
    <row r="355" spans="5:5" x14ac:dyDescent="0.2">
      <c r="E355" s="62"/>
    </row>
    <row r="356" spans="5:5" x14ac:dyDescent="0.2">
      <c r="E356" s="62"/>
    </row>
    <row r="357" spans="5:5" x14ac:dyDescent="0.2">
      <c r="E357" s="62"/>
    </row>
    <row r="358" spans="5:5" x14ac:dyDescent="0.2">
      <c r="E358" s="62"/>
    </row>
    <row r="359" spans="5:5" x14ac:dyDescent="0.2">
      <c r="E359" s="62"/>
    </row>
    <row r="360" spans="5:5" x14ac:dyDescent="0.2">
      <c r="E360" s="62"/>
    </row>
    <row r="361" spans="5:5" x14ac:dyDescent="0.2">
      <c r="E361" s="62"/>
    </row>
    <row r="362" spans="5:5" x14ac:dyDescent="0.2">
      <c r="E362" s="62"/>
    </row>
    <row r="363" spans="5:5" x14ac:dyDescent="0.2">
      <c r="E363" s="62"/>
    </row>
    <row r="364" spans="5:5" x14ac:dyDescent="0.2">
      <c r="E364" s="62"/>
    </row>
    <row r="365" spans="5:5" x14ac:dyDescent="0.2">
      <c r="E365" s="62"/>
    </row>
    <row r="366" spans="5:5" x14ac:dyDescent="0.2">
      <c r="E366" s="62"/>
    </row>
    <row r="367" spans="5:5" x14ac:dyDescent="0.2">
      <c r="E367" s="62"/>
    </row>
    <row r="368" spans="5:5" x14ac:dyDescent="0.2">
      <c r="E368" s="62"/>
    </row>
    <row r="369" spans="5:5" x14ac:dyDescent="0.2">
      <c r="E369" s="62"/>
    </row>
    <row r="370" spans="5:5" x14ac:dyDescent="0.2">
      <c r="E370" s="62"/>
    </row>
    <row r="371" spans="5:5" x14ac:dyDescent="0.2">
      <c r="E371" s="62"/>
    </row>
    <row r="372" spans="5:5" x14ac:dyDescent="0.2">
      <c r="E372" s="62"/>
    </row>
    <row r="373" spans="5:5" x14ac:dyDescent="0.2">
      <c r="E373" s="62"/>
    </row>
    <row r="374" spans="5:5" x14ac:dyDescent="0.2">
      <c r="E374" s="62"/>
    </row>
    <row r="375" spans="5:5" x14ac:dyDescent="0.2">
      <c r="E375" s="62"/>
    </row>
    <row r="376" spans="5:5" x14ac:dyDescent="0.2">
      <c r="E376" s="62"/>
    </row>
    <row r="377" spans="5:5" x14ac:dyDescent="0.2">
      <c r="E377" s="62"/>
    </row>
    <row r="378" spans="5:5" x14ac:dyDescent="0.2">
      <c r="E378" s="62"/>
    </row>
    <row r="379" spans="5:5" x14ac:dyDescent="0.2">
      <c r="E379" s="62"/>
    </row>
    <row r="380" spans="5:5" x14ac:dyDescent="0.2">
      <c r="E380" s="62"/>
    </row>
    <row r="381" spans="5:5" x14ac:dyDescent="0.2">
      <c r="E381" s="62"/>
    </row>
    <row r="382" spans="5:5" x14ac:dyDescent="0.2">
      <c r="E382" s="62"/>
    </row>
    <row r="383" spans="5:5" x14ac:dyDescent="0.2">
      <c r="E383" s="62"/>
    </row>
    <row r="384" spans="5:5" x14ac:dyDescent="0.2">
      <c r="E384" s="62"/>
    </row>
    <row r="385" spans="5:5" x14ac:dyDescent="0.2">
      <c r="E385" s="62"/>
    </row>
    <row r="386" spans="5:5" x14ac:dyDescent="0.2">
      <c r="E386" s="62"/>
    </row>
    <row r="387" spans="5:5" x14ac:dyDescent="0.2">
      <c r="E387" s="62"/>
    </row>
    <row r="388" spans="5:5" x14ac:dyDescent="0.2">
      <c r="E388" s="62"/>
    </row>
    <row r="389" spans="5:5" x14ac:dyDescent="0.2">
      <c r="E389" s="62"/>
    </row>
    <row r="390" spans="5:5" x14ac:dyDescent="0.2">
      <c r="E390" s="62"/>
    </row>
    <row r="391" spans="5:5" x14ac:dyDescent="0.2">
      <c r="E391" s="62"/>
    </row>
    <row r="392" spans="5:5" x14ac:dyDescent="0.2">
      <c r="E392" s="62"/>
    </row>
    <row r="393" spans="5:5" x14ac:dyDescent="0.2">
      <c r="E393" s="62"/>
    </row>
    <row r="394" spans="5:5" x14ac:dyDescent="0.2">
      <c r="E394" s="62"/>
    </row>
    <row r="395" spans="5:5" x14ac:dyDescent="0.2">
      <c r="E395" s="62"/>
    </row>
    <row r="396" spans="5:5" x14ac:dyDescent="0.2">
      <c r="E396" s="62"/>
    </row>
    <row r="397" spans="5:5" x14ac:dyDescent="0.2">
      <c r="E397" s="62"/>
    </row>
    <row r="398" spans="5:5" x14ac:dyDescent="0.2">
      <c r="E398" s="62"/>
    </row>
    <row r="399" spans="5:5" x14ac:dyDescent="0.2">
      <c r="E399" s="62"/>
    </row>
    <row r="400" spans="5:5" x14ac:dyDescent="0.2">
      <c r="E400" s="62"/>
    </row>
    <row r="401" spans="5:5" x14ac:dyDescent="0.2">
      <c r="E401" s="62"/>
    </row>
    <row r="402" spans="5:5" x14ac:dyDescent="0.2">
      <c r="E402" s="62"/>
    </row>
    <row r="403" spans="5:5" x14ac:dyDescent="0.2">
      <c r="E403" s="62"/>
    </row>
    <row r="404" spans="5:5" x14ac:dyDescent="0.2">
      <c r="E404" s="62"/>
    </row>
    <row r="405" spans="5:5" x14ac:dyDescent="0.2">
      <c r="E405" s="62"/>
    </row>
    <row r="406" spans="5:5" x14ac:dyDescent="0.2">
      <c r="E406" s="62"/>
    </row>
    <row r="407" spans="5:5" x14ac:dyDescent="0.2">
      <c r="E407" s="62"/>
    </row>
    <row r="408" spans="5:5" x14ac:dyDescent="0.2">
      <c r="E408" s="62"/>
    </row>
    <row r="409" spans="5:5" x14ac:dyDescent="0.2">
      <c r="E409" s="62"/>
    </row>
    <row r="410" spans="5:5" x14ac:dyDescent="0.2">
      <c r="E410" s="62"/>
    </row>
    <row r="411" spans="5:5" x14ac:dyDescent="0.2">
      <c r="E411" s="62"/>
    </row>
    <row r="412" spans="5:5" x14ac:dyDescent="0.2">
      <c r="E412" s="62"/>
    </row>
    <row r="413" spans="5:5" x14ac:dyDescent="0.2">
      <c r="E413" s="62"/>
    </row>
    <row r="414" spans="5:5" x14ac:dyDescent="0.2">
      <c r="E414" s="62"/>
    </row>
    <row r="415" spans="5:5" x14ac:dyDescent="0.2">
      <c r="E415" s="62"/>
    </row>
    <row r="416" spans="5:5" x14ac:dyDescent="0.2">
      <c r="E416" s="62"/>
    </row>
    <row r="417" spans="5:5" x14ac:dyDescent="0.2">
      <c r="E417" s="62"/>
    </row>
    <row r="418" spans="5:5" x14ac:dyDescent="0.2">
      <c r="E418" s="62"/>
    </row>
    <row r="419" spans="5:5" x14ac:dyDescent="0.2">
      <c r="E419" s="62"/>
    </row>
    <row r="420" spans="5:5" x14ac:dyDescent="0.2">
      <c r="E420" s="62"/>
    </row>
    <row r="421" spans="5:5" x14ac:dyDescent="0.2">
      <c r="E421" s="62"/>
    </row>
    <row r="422" spans="5:5" x14ac:dyDescent="0.2">
      <c r="E422" s="62"/>
    </row>
    <row r="423" spans="5:5" x14ac:dyDescent="0.2">
      <c r="E423" s="62"/>
    </row>
    <row r="424" spans="5:5" x14ac:dyDescent="0.2">
      <c r="E424" s="62"/>
    </row>
    <row r="425" spans="5:5" x14ac:dyDescent="0.2">
      <c r="E425" s="62"/>
    </row>
    <row r="426" spans="5:5" x14ac:dyDescent="0.2">
      <c r="E426" s="62"/>
    </row>
    <row r="427" spans="5:5" x14ac:dyDescent="0.2">
      <c r="E427" s="62"/>
    </row>
    <row r="428" spans="5:5" x14ac:dyDescent="0.2">
      <c r="E428" s="62"/>
    </row>
    <row r="429" spans="5:5" x14ac:dyDescent="0.2">
      <c r="E429" s="62"/>
    </row>
    <row r="430" spans="5:5" x14ac:dyDescent="0.2">
      <c r="E430" s="62"/>
    </row>
    <row r="431" spans="5:5" x14ac:dyDescent="0.2">
      <c r="E431" s="62"/>
    </row>
    <row r="432" spans="5:5" x14ac:dyDescent="0.2">
      <c r="E432" s="62"/>
    </row>
    <row r="433" spans="5:5" x14ac:dyDescent="0.2">
      <c r="E433" s="62"/>
    </row>
    <row r="434" spans="5:5" x14ac:dyDescent="0.2">
      <c r="E434" s="62"/>
    </row>
    <row r="435" spans="5:5" x14ac:dyDescent="0.2">
      <c r="E435" s="62"/>
    </row>
    <row r="436" spans="5:5" x14ac:dyDescent="0.2">
      <c r="E436" s="62"/>
    </row>
    <row r="437" spans="5:5" x14ac:dyDescent="0.2">
      <c r="E437" s="62"/>
    </row>
    <row r="438" spans="5:5" x14ac:dyDescent="0.2">
      <c r="E438" s="62"/>
    </row>
    <row r="439" spans="5:5" x14ac:dyDescent="0.2">
      <c r="E439" s="62"/>
    </row>
    <row r="440" spans="5:5" x14ac:dyDescent="0.2">
      <c r="E440" s="62"/>
    </row>
    <row r="441" spans="5:5" x14ac:dyDescent="0.2">
      <c r="E441" s="62"/>
    </row>
    <row r="442" spans="5:5" x14ac:dyDescent="0.2">
      <c r="E442" s="62"/>
    </row>
    <row r="443" spans="5:5" x14ac:dyDescent="0.2">
      <c r="E443" s="62"/>
    </row>
    <row r="444" spans="5:5" x14ac:dyDescent="0.2">
      <c r="E444" s="62"/>
    </row>
    <row r="445" spans="5:5" x14ac:dyDescent="0.2">
      <c r="E445" s="62"/>
    </row>
    <row r="446" spans="5:5" x14ac:dyDescent="0.2">
      <c r="E446" s="62"/>
    </row>
    <row r="447" spans="5:5" x14ac:dyDescent="0.2">
      <c r="E447" s="62"/>
    </row>
    <row r="448" spans="5:5" x14ac:dyDescent="0.2">
      <c r="E448" s="62"/>
    </row>
    <row r="449" spans="5:5" x14ac:dyDescent="0.2">
      <c r="E449" s="62"/>
    </row>
    <row r="450" spans="5:5" x14ac:dyDescent="0.2">
      <c r="E450" s="62"/>
    </row>
    <row r="451" spans="5:5" x14ac:dyDescent="0.2">
      <c r="E451" s="62"/>
    </row>
    <row r="452" spans="5:5" x14ac:dyDescent="0.2">
      <c r="E452" s="62"/>
    </row>
    <row r="453" spans="5:5" x14ac:dyDescent="0.2">
      <c r="E453" s="62"/>
    </row>
    <row r="454" spans="5:5" x14ac:dyDescent="0.2">
      <c r="E454" s="62"/>
    </row>
    <row r="455" spans="5:5" x14ac:dyDescent="0.2">
      <c r="E455" s="62"/>
    </row>
    <row r="456" spans="5:5" x14ac:dyDescent="0.2">
      <c r="E456" s="62"/>
    </row>
    <row r="457" spans="5:5" x14ac:dyDescent="0.2">
      <c r="E457" s="62"/>
    </row>
    <row r="458" spans="5:5" x14ac:dyDescent="0.2">
      <c r="E458" s="62"/>
    </row>
    <row r="459" spans="5:5" x14ac:dyDescent="0.2">
      <c r="E459" s="62"/>
    </row>
    <row r="460" spans="5:5" x14ac:dyDescent="0.2">
      <c r="E460" s="62"/>
    </row>
    <row r="461" spans="5:5" x14ac:dyDescent="0.2">
      <c r="E461" s="62"/>
    </row>
    <row r="462" spans="5:5" x14ac:dyDescent="0.2">
      <c r="E462" s="62"/>
    </row>
    <row r="463" spans="5:5" x14ac:dyDescent="0.2">
      <c r="E463" s="62"/>
    </row>
    <row r="464" spans="5:5" x14ac:dyDescent="0.2">
      <c r="E464" s="62"/>
    </row>
    <row r="465" spans="5:5" x14ac:dyDescent="0.2">
      <c r="E465" s="62"/>
    </row>
    <row r="466" spans="5:5" x14ac:dyDescent="0.2">
      <c r="E466" s="62"/>
    </row>
    <row r="467" spans="5:5" x14ac:dyDescent="0.2">
      <c r="E467" s="62"/>
    </row>
    <row r="468" spans="5:5" x14ac:dyDescent="0.2">
      <c r="E468" s="62"/>
    </row>
    <row r="469" spans="5:5" x14ac:dyDescent="0.2">
      <c r="E469" s="62"/>
    </row>
    <row r="470" spans="5:5" x14ac:dyDescent="0.2">
      <c r="E470" s="62"/>
    </row>
    <row r="471" spans="5:5" x14ac:dyDescent="0.2">
      <c r="E471" s="62"/>
    </row>
    <row r="472" spans="5:5" x14ac:dyDescent="0.2">
      <c r="E472" s="62"/>
    </row>
    <row r="473" spans="5:5" x14ac:dyDescent="0.2">
      <c r="E473" s="62"/>
    </row>
    <row r="474" spans="5:5" x14ac:dyDescent="0.2">
      <c r="E474" s="62"/>
    </row>
    <row r="475" spans="5:5" x14ac:dyDescent="0.2">
      <c r="E475" s="62"/>
    </row>
    <row r="476" spans="5:5" x14ac:dyDescent="0.2">
      <c r="E476" s="62"/>
    </row>
    <row r="477" spans="5:5" x14ac:dyDescent="0.2">
      <c r="E477" s="62"/>
    </row>
    <row r="478" spans="5:5" x14ac:dyDescent="0.2">
      <c r="E478" s="62"/>
    </row>
    <row r="479" spans="5:5" x14ac:dyDescent="0.2">
      <c r="E479" s="62"/>
    </row>
    <row r="480" spans="5:5" x14ac:dyDescent="0.2">
      <c r="E480" s="62"/>
    </row>
    <row r="481" spans="5:5" x14ac:dyDescent="0.2">
      <c r="E481" s="62"/>
    </row>
    <row r="482" spans="5:5" x14ac:dyDescent="0.2">
      <c r="E482" s="62"/>
    </row>
    <row r="483" spans="5:5" x14ac:dyDescent="0.2">
      <c r="E483" s="62"/>
    </row>
    <row r="484" spans="5:5" x14ac:dyDescent="0.2">
      <c r="E484" s="62"/>
    </row>
    <row r="485" spans="5:5" x14ac:dyDescent="0.2">
      <c r="E485" s="62"/>
    </row>
    <row r="486" spans="5:5" x14ac:dyDescent="0.2">
      <c r="E486" s="62"/>
    </row>
    <row r="487" spans="5:5" x14ac:dyDescent="0.2">
      <c r="E487" s="62"/>
    </row>
    <row r="488" spans="5:5" x14ac:dyDescent="0.2">
      <c r="E488" s="62"/>
    </row>
    <row r="489" spans="5:5" x14ac:dyDescent="0.2">
      <c r="E489" s="62"/>
    </row>
    <row r="490" spans="5:5" x14ac:dyDescent="0.2">
      <c r="E490" s="62"/>
    </row>
    <row r="491" spans="5:5" x14ac:dyDescent="0.2">
      <c r="E491" s="62"/>
    </row>
    <row r="492" spans="5:5" x14ac:dyDescent="0.2">
      <c r="E492" s="62"/>
    </row>
    <row r="493" spans="5:5" x14ac:dyDescent="0.2">
      <c r="E493" s="62"/>
    </row>
    <row r="494" spans="5:5" x14ac:dyDescent="0.2">
      <c r="E494" s="62"/>
    </row>
    <row r="495" spans="5:5" x14ac:dyDescent="0.2">
      <c r="E495" s="62"/>
    </row>
    <row r="496" spans="5:5" x14ac:dyDescent="0.2">
      <c r="E496" s="62"/>
    </row>
    <row r="497" spans="5:5" x14ac:dyDescent="0.2">
      <c r="E497" s="62"/>
    </row>
    <row r="498" spans="5:5" x14ac:dyDescent="0.2">
      <c r="E498" s="62"/>
    </row>
    <row r="499" spans="5:5" x14ac:dyDescent="0.2">
      <c r="E499" s="62"/>
    </row>
    <row r="500" spans="5:5" x14ac:dyDescent="0.2">
      <c r="E500" s="62"/>
    </row>
    <row r="501" spans="5:5" x14ac:dyDescent="0.2">
      <c r="E501" s="62"/>
    </row>
    <row r="502" spans="5:5" x14ac:dyDescent="0.2">
      <c r="E502" s="62"/>
    </row>
    <row r="503" spans="5:5" x14ac:dyDescent="0.2">
      <c r="E503" s="62"/>
    </row>
    <row r="504" spans="5:5" x14ac:dyDescent="0.2">
      <c r="E504" s="62"/>
    </row>
    <row r="505" spans="5:5" x14ac:dyDescent="0.2">
      <c r="E505" s="62"/>
    </row>
    <row r="506" spans="5:5" x14ac:dyDescent="0.2">
      <c r="E506" s="62"/>
    </row>
    <row r="507" spans="5:5" x14ac:dyDescent="0.2">
      <c r="E507" s="62"/>
    </row>
    <row r="508" spans="5:5" x14ac:dyDescent="0.2">
      <c r="E508" s="62"/>
    </row>
    <row r="509" spans="5:5" x14ac:dyDescent="0.2">
      <c r="E509" s="62"/>
    </row>
    <row r="510" spans="5:5" x14ac:dyDescent="0.2">
      <c r="E510" s="62"/>
    </row>
    <row r="511" spans="5:5" x14ac:dyDescent="0.2">
      <c r="E511" s="62"/>
    </row>
    <row r="512" spans="5:5" x14ac:dyDescent="0.2">
      <c r="E512" s="62"/>
    </row>
    <row r="513" spans="5:5" x14ac:dyDescent="0.2">
      <c r="E513" s="62"/>
    </row>
    <row r="514" spans="5:5" x14ac:dyDescent="0.2">
      <c r="E514" s="62"/>
    </row>
    <row r="515" spans="5:5" x14ac:dyDescent="0.2">
      <c r="E515" s="62"/>
    </row>
    <row r="516" spans="5:5" x14ac:dyDescent="0.2">
      <c r="E516" s="62"/>
    </row>
    <row r="517" spans="5:5" x14ac:dyDescent="0.2">
      <c r="E517" s="62"/>
    </row>
    <row r="518" spans="5:5" x14ac:dyDescent="0.2">
      <c r="E518" s="62"/>
    </row>
    <row r="519" spans="5:5" x14ac:dyDescent="0.2">
      <c r="E519" s="62"/>
    </row>
    <row r="520" spans="5:5" x14ac:dyDescent="0.2">
      <c r="E520" s="62"/>
    </row>
    <row r="521" spans="5:5" x14ac:dyDescent="0.2">
      <c r="E521" s="62"/>
    </row>
    <row r="522" spans="5:5" x14ac:dyDescent="0.2">
      <c r="E522" s="62"/>
    </row>
    <row r="523" spans="5:5" x14ac:dyDescent="0.2">
      <c r="E523" s="62"/>
    </row>
    <row r="524" spans="5:5" x14ac:dyDescent="0.2">
      <c r="E524" s="62"/>
    </row>
    <row r="525" spans="5:5" x14ac:dyDescent="0.2">
      <c r="E525" s="62"/>
    </row>
    <row r="526" spans="5:5" x14ac:dyDescent="0.2">
      <c r="E526" s="62"/>
    </row>
    <row r="527" spans="5:5" x14ac:dyDescent="0.2">
      <c r="E527" s="62"/>
    </row>
    <row r="528" spans="5:5" x14ac:dyDescent="0.2">
      <c r="E528" s="62"/>
    </row>
    <row r="529" spans="5:5" x14ac:dyDescent="0.2">
      <c r="E529" s="62"/>
    </row>
    <row r="530" spans="5:5" x14ac:dyDescent="0.2">
      <c r="E530" s="62"/>
    </row>
    <row r="531" spans="5:5" x14ac:dyDescent="0.2">
      <c r="E531" s="62"/>
    </row>
    <row r="532" spans="5:5" x14ac:dyDescent="0.2">
      <c r="E532" s="62"/>
    </row>
    <row r="533" spans="5:5" x14ac:dyDescent="0.2">
      <c r="E533" s="62"/>
    </row>
    <row r="534" spans="5:5" x14ac:dyDescent="0.2">
      <c r="E534" s="62"/>
    </row>
    <row r="535" spans="5:5" x14ac:dyDescent="0.2">
      <c r="E535" s="62"/>
    </row>
    <row r="536" spans="5:5" x14ac:dyDescent="0.2">
      <c r="E536" s="62"/>
    </row>
    <row r="537" spans="5:5" x14ac:dyDescent="0.2">
      <c r="E537" s="62"/>
    </row>
    <row r="538" spans="5:5" x14ac:dyDescent="0.2">
      <c r="E538" s="62"/>
    </row>
    <row r="539" spans="5:5" x14ac:dyDescent="0.2">
      <c r="E539" s="62"/>
    </row>
    <row r="540" spans="5:5" x14ac:dyDescent="0.2">
      <c r="E540" s="62"/>
    </row>
    <row r="541" spans="5:5" x14ac:dyDescent="0.2">
      <c r="E541" s="62"/>
    </row>
    <row r="542" spans="5:5" x14ac:dyDescent="0.2">
      <c r="E542" s="62"/>
    </row>
    <row r="543" spans="5:5" x14ac:dyDescent="0.2">
      <c r="E543" s="62"/>
    </row>
    <row r="544" spans="5:5" x14ac:dyDescent="0.2">
      <c r="E544" s="62"/>
    </row>
    <row r="545" spans="5:5" x14ac:dyDescent="0.2">
      <c r="E545" s="62"/>
    </row>
    <row r="546" spans="5:5" x14ac:dyDescent="0.2">
      <c r="E546" s="62"/>
    </row>
    <row r="547" spans="5:5" x14ac:dyDescent="0.2">
      <c r="E547" s="62"/>
    </row>
    <row r="548" spans="5:5" x14ac:dyDescent="0.2">
      <c r="E548" s="62"/>
    </row>
    <row r="549" spans="5:5" x14ac:dyDescent="0.2">
      <c r="E549" s="62"/>
    </row>
    <row r="550" spans="5:5" x14ac:dyDescent="0.2">
      <c r="E550" s="62"/>
    </row>
    <row r="551" spans="5:5" x14ac:dyDescent="0.2">
      <c r="E551" s="62"/>
    </row>
    <row r="552" spans="5:5" x14ac:dyDescent="0.2">
      <c r="E552" s="62"/>
    </row>
    <row r="553" spans="5:5" x14ac:dyDescent="0.2">
      <c r="E553" s="62"/>
    </row>
    <row r="554" spans="5:5" x14ac:dyDescent="0.2">
      <c r="E554" s="62"/>
    </row>
    <row r="555" spans="5:5" x14ac:dyDescent="0.2">
      <c r="E555" s="62"/>
    </row>
    <row r="556" spans="5:5" x14ac:dyDescent="0.2">
      <c r="E556" s="62"/>
    </row>
    <row r="557" spans="5:5" x14ac:dyDescent="0.2">
      <c r="E557" s="62"/>
    </row>
    <row r="558" spans="5:5" x14ac:dyDescent="0.2">
      <c r="E558" s="62"/>
    </row>
    <row r="559" spans="5:5" x14ac:dyDescent="0.2">
      <c r="E559" s="62"/>
    </row>
    <row r="560" spans="5:5" x14ac:dyDescent="0.2">
      <c r="E560" s="62"/>
    </row>
    <row r="561" spans="5:5" x14ac:dyDescent="0.2">
      <c r="E561" s="62"/>
    </row>
    <row r="562" spans="5:5" x14ac:dyDescent="0.2">
      <c r="E562" s="62"/>
    </row>
    <row r="563" spans="5:5" x14ac:dyDescent="0.2">
      <c r="E563" s="62"/>
    </row>
    <row r="564" spans="5:5" x14ac:dyDescent="0.2">
      <c r="E564" s="62"/>
    </row>
    <row r="565" spans="5:5" x14ac:dyDescent="0.2">
      <c r="E565" s="62"/>
    </row>
    <row r="566" spans="5:5" x14ac:dyDescent="0.2">
      <c r="E566" s="62"/>
    </row>
    <row r="567" spans="5:5" x14ac:dyDescent="0.2">
      <c r="E567" s="62"/>
    </row>
    <row r="568" spans="5:5" x14ac:dyDescent="0.2">
      <c r="E568" s="62"/>
    </row>
    <row r="569" spans="5:5" x14ac:dyDescent="0.2">
      <c r="E569" s="62"/>
    </row>
    <row r="570" spans="5:5" x14ac:dyDescent="0.2">
      <c r="E570" s="62"/>
    </row>
    <row r="571" spans="5:5" x14ac:dyDescent="0.2">
      <c r="E571" s="62"/>
    </row>
    <row r="572" spans="5:5" x14ac:dyDescent="0.2">
      <c r="E572" s="62"/>
    </row>
    <row r="573" spans="5:5" x14ac:dyDescent="0.2">
      <c r="E573" s="62"/>
    </row>
    <row r="574" spans="5:5" x14ac:dyDescent="0.2">
      <c r="E574" s="62"/>
    </row>
    <row r="575" spans="5:5" x14ac:dyDescent="0.2">
      <c r="E575" s="62"/>
    </row>
    <row r="576" spans="5:5" x14ac:dyDescent="0.2">
      <c r="E576" s="62"/>
    </row>
    <row r="577" spans="5:5" x14ac:dyDescent="0.2">
      <c r="E577" s="62"/>
    </row>
    <row r="578" spans="5:5" x14ac:dyDescent="0.2">
      <c r="E578" s="62"/>
    </row>
    <row r="579" spans="5:5" x14ac:dyDescent="0.2">
      <c r="E579" s="62"/>
    </row>
    <row r="580" spans="5:5" x14ac:dyDescent="0.2">
      <c r="E580" s="62"/>
    </row>
    <row r="581" spans="5:5" x14ac:dyDescent="0.2">
      <c r="E581" s="62"/>
    </row>
    <row r="582" spans="5:5" x14ac:dyDescent="0.2">
      <c r="E582" s="62"/>
    </row>
    <row r="583" spans="5:5" x14ac:dyDescent="0.2">
      <c r="E583" s="62"/>
    </row>
    <row r="584" spans="5:5" x14ac:dyDescent="0.2">
      <c r="E584" s="62"/>
    </row>
    <row r="585" spans="5:5" x14ac:dyDescent="0.2">
      <c r="E585" s="62"/>
    </row>
    <row r="586" spans="5:5" x14ac:dyDescent="0.2">
      <c r="E586" s="62"/>
    </row>
    <row r="587" spans="5:5" x14ac:dyDescent="0.2">
      <c r="E587" s="62"/>
    </row>
    <row r="588" spans="5:5" x14ac:dyDescent="0.2">
      <c r="E588" s="62"/>
    </row>
    <row r="589" spans="5:5" x14ac:dyDescent="0.2">
      <c r="E589" s="62"/>
    </row>
    <row r="590" spans="5:5" x14ac:dyDescent="0.2">
      <c r="E590" s="62"/>
    </row>
    <row r="591" spans="5:5" x14ac:dyDescent="0.2">
      <c r="E591" s="62"/>
    </row>
    <row r="592" spans="5:5" x14ac:dyDescent="0.2">
      <c r="E592" s="62"/>
    </row>
    <row r="593" spans="5:5" x14ac:dyDescent="0.2">
      <c r="E593" s="62"/>
    </row>
    <row r="594" spans="5:5" x14ac:dyDescent="0.2">
      <c r="E594" s="62"/>
    </row>
    <row r="595" spans="5:5" x14ac:dyDescent="0.2">
      <c r="E595" s="62"/>
    </row>
    <row r="596" spans="5:5" x14ac:dyDescent="0.2">
      <c r="E596" s="62"/>
    </row>
    <row r="597" spans="5:5" x14ac:dyDescent="0.2">
      <c r="E597" s="62"/>
    </row>
    <row r="598" spans="5:5" x14ac:dyDescent="0.2">
      <c r="E598" s="62"/>
    </row>
    <row r="599" spans="5:5" x14ac:dyDescent="0.2">
      <c r="E599" s="62"/>
    </row>
    <row r="600" spans="5:5" x14ac:dyDescent="0.2">
      <c r="E600" s="62"/>
    </row>
    <row r="601" spans="5:5" x14ac:dyDescent="0.2">
      <c r="E601" s="62"/>
    </row>
    <row r="602" spans="5:5" x14ac:dyDescent="0.2">
      <c r="E602" s="62"/>
    </row>
    <row r="603" spans="5:5" x14ac:dyDescent="0.2">
      <c r="E603" s="62"/>
    </row>
    <row r="604" spans="5:5" x14ac:dyDescent="0.2">
      <c r="E604" s="62"/>
    </row>
    <row r="605" spans="5:5" x14ac:dyDescent="0.2">
      <c r="E605" s="62"/>
    </row>
    <row r="606" spans="5:5" x14ac:dyDescent="0.2">
      <c r="E606" s="62"/>
    </row>
    <row r="607" spans="5:5" x14ac:dyDescent="0.2">
      <c r="E607" s="62"/>
    </row>
    <row r="608" spans="5:5" x14ac:dyDescent="0.2">
      <c r="E608" s="62"/>
    </row>
    <row r="609" spans="5:5" x14ac:dyDescent="0.2">
      <c r="E609" s="62"/>
    </row>
    <row r="610" spans="5:5" x14ac:dyDescent="0.2">
      <c r="E610" s="62"/>
    </row>
    <row r="611" spans="5:5" x14ac:dyDescent="0.2">
      <c r="E611" s="62"/>
    </row>
    <row r="612" spans="5:5" x14ac:dyDescent="0.2">
      <c r="E612" s="62"/>
    </row>
    <row r="613" spans="5:5" x14ac:dyDescent="0.2">
      <c r="E613" s="62"/>
    </row>
    <row r="614" spans="5:5" x14ac:dyDescent="0.2">
      <c r="E614" s="62"/>
    </row>
    <row r="615" spans="5:5" x14ac:dyDescent="0.2">
      <c r="E615" s="62"/>
    </row>
    <row r="616" spans="5:5" x14ac:dyDescent="0.2">
      <c r="E616" s="62"/>
    </row>
    <row r="617" spans="5:5" x14ac:dyDescent="0.2">
      <c r="E617" s="62"/>
    </row>
    <row r="618" spans="5:5" x14ac:dyDescent="0.2">
      <c r="E618" s="62"/>
    </row>
    <row r="619" spans="5:5" x14ac:dyDescent="0.2">
      <c r="E619" s="62"/>
    </row>
    <row r="620" spans="5:5" x14ac:dyDescent="0.2">
      <c r="E620" s="62"/>
    </row>
    <row r="621" spans="5:5" x14ac:dyDescent="0.2">
      <c r="E621" s="62"/>
    </row>
    <row r="622" spans="5:5" x14ac:dyDescent="0.2">
      <c r="E622" s="62"/>
    </row>
    <row r="623" spans="5:5" x14ac:dyDescent="0.2">
      <c r="E623" s="62"/>
    </row>
    <row r="624" spans="5:5" x14ac:dyDescent="0.2">
      <c r="E624" s="62"/>
    </row>
    <row r="625" spans="5:5" x14ac:dyDescent="0.2">
      <c r="E625" s="62"/>
    </row>
    <row r="626" spans="5:5" x14ac:dyDescent="0.2">
      <c r="E626" s="62"/>
    </row>
    <row r="627" spans="5:5" x14ac:dyDescent="0.2">
      <c r="E627" s="62"/>
    </row>
    <row r="628" spans="5:5" x14ac:dyDescent="0.2">
      <c r="E628" s="62"/>
    </row>
    <row r="629" spans="5:5" x14ac:dyDescent="0.2">
      <c r="E629" s="62"/>
    </row>
    <row r="630" spans="5:5" x14ac:dyDescent="0.2">
      <c r="E630" s="62"/>
    </row>
    <row r="631" spans="5:5" x14ac:dyDescent="0.2">
      <c r="E631" s="62"/>
    </row>
    <row r="632" spans="5:5" x14ac:dyDescent="0.2">
      <c r="E632" s="62"/>
    </row>
    <row r="633" spans="5:5" x14ac:dyDescent="0.2">
      <c r="E633" s="62"/>
    </row>
    <row r="634" spans="5:5" x14ac:dyDescent="0.2">
      <c r="E634" s="62"/>
    </row>
    <row r="635" spans="5:5" x14ac:dyDescent="0.2">
      <c r="E635" s="62"/>
    </row>
    <row r="636" spans="5:5" x14ac:dyDescent="0.2">
      <c r="E636" s="62"/>
    </row>
    <row r="637" spans="5:5" x14ac:dyDescent="0.2">
      <c r="E637" s="62"/>
    </row>
    <row r="638" spans="5:5" x14ac:dyDescent="0.2">
      <c r="E638" s="62"/>
    </row>
    <row r="639" spans="5:5" x14ac:dyDescent="0.2">
      <c r="E639" s="62"/>
    </row>
    <row r="640" spans="5:5" x14ac:dyDescent="0.2">
      <c r="E640" s="62"/>
    </row>
    <row r="641" spans="5:5" x14ac:dyDescent="0.2">
      <c r="E641" s="62"/>
    </row>
    <row r="642" spans="5:5" x14ac:dyDescent="0.2">
      <c r="E642" s="62"/>
    </row>
    <row r="643" spans="5:5" x14ac:dyDescent="0.2">
      <c r="E643" s="62"/>
    </row>
    <row r="644" spans="5:5" x14ac:dyDescent="0.2">
      <c r="E644" s="62"/>
    </row>
    <row r="645" spans="5:5" x14ac:dyDescent="0.2">
      <c r="E645" s="62"/>
    </row>
    <row r="646" spans="5:5" x14ac:dyDescent="0.2">
      <c r="E646" s="62"/>
    </row>
    <row r="647" spans="5:5" x14ac:dyDescent="0.2">
      <c r="E647" s="62"/>
    </row>
    <row r="648" spans="5:5" x14ac:dyDescent="0.2">
      <c r="E648" s="62"/>
    </row>
    <row r="649" spans="5:5" x14ac:dyDescent="0.2">
      <c r="E649" s="62"/>
    </row>
    <row r="650" spans="5:5" x14ac:dyDescent="0.2">
      <c r="E650" s="62"/>
    </row>
    <row r="651" spans="5:5" x14ac:dyDescent="0.2">
      <c r="E651" s="62"/>
    </row>
    <row r="652" spans="5:5" x14ac:dyDescent="0.2">
      <c r="E652" s="62"/>
    </row>
    <row r="653" spans="5:5" x14ac:dyDescent="0.2">
      <c r="E653" s="62"/>
    </row>
    <row r="654" spans="5:5" x14ac:dyDescent="0.2">
      <c r="E654" s="62"/>
    </row>
    <row r="655" spans="5:5" x14ac:dyDescent="0.2">
      <c r="E655" s="62"/>
    </row>
    <row r="656" spans="5:5" x14ac:dyDescent="0.2">
      <c r="E656" s="62"/>
    </row>
    <row r="657" spans="5:5" x14ac:dyDescent="0.2">
      <c r="E657" s="62"/>
    </row>
    <row r="658" spans="5:5" x14ac:dyDescent="0.2">
      <c r="E658" s="62"/>
    </row>
    <row r="659" spans="5:5" x14ac:dyDescent="0.2">
      <c r="E659" s="62"/>
    </row>
    <row r="660" spans="5:5" x14ac:dyDescent="0.2">
      <c r="E660" s="62"/>
    </row>
    <row r="661" spans="5:5" x14ac:dyDescent="0.2">
      <c r="E661" s="62"/>
    </row>
    <row r="662" spans="5:5" x14ac:dyDescent="0.2">
      <c r="E662" s="62"/>
    </row>
    <row r="663" spans="5:5" x14ac:dyDescent="0.2">
      <c r="E663" s="62"/>
    </row>
    <row r="664" spans="5:5" x14ac:dyDescent="0.2">
      <c r="E664" s="62"/>
    </row>
    <row r="665" spans="5:5" x14ac:dyDescent="0.2">
      <c r="E665" s="62"/>
    </row>
    <row r="666" spans="5:5" x14ac:dyDescent="0.2">
      <c r="E666" s="62"/>
    </row>
    <row r="667" spans="5:5" x14ac:dyDescent="0.2">
      <c r="E667" s="62"/>
    </row>
    <row r="668" spans="5:5" x14ac:dyDescent="0.2">
      <c r="E668" s="62"/>
    </row>
    <row r="669" spans="5:5" x14ac:dyDescent="0.2">
      <c r="E669" s="62"/>
    </row>
    <row r="670" spans="5:5" x14ac:dyDescent="0.2">
      <c r="E670" s="62"/>
    </row>
    <row r="671" spans="5:5" x14ac:dyDescent="0.2">
      <c r="E671" s="62"/>
    </row>
    <row r="672" spans="5:5" x14ac:dyDescent="0.2">
      <c r="E672" s="62"/>
    </row>
    <row r="673" spans="5:5" x14ac:dyDescent="0.2">
      <c r="E673" s="62"/>
    </row>
    <row r="674" spans="5:5" x14ac:dyDescent="0.2">
      <c r="E674" s="62"/>
    </row>
    <row r="675" spans="5:5" x14ac:dyDescent="0.2">
      <c r="E675" s="62"/>
    </row>
    <row r="676" spans="5:5" x14ac:dyDescent="0.2">
      <c r="E676" s="62"/>
    </row>
    <row r="677" spans="5:5" x14ac:dyDescent="0.2">
      <c r="E677" s="62"/>
    </row>
    <row r="678" spans="5:5" x14ac:dyDescent="0.2">
      <c r="E678" s="62"/>
    </row>
    <row r="679" spans="5:5" x14ac:dyDescent="0.2">
      <c r="E679" s="62"/>
    </row>
    <row r="680" spans="5:5" x14ac:dyDescent="0.2">
      <c r="E680" s="62"/>
    </row>
    <row r="681" spans="5:5" x14ac:dyDescent="0.2">
      <c r="E681" s="62"/>
    </row>
    <row r="682" spans="5:5" x14ac:dyDescent="0.2">
      <c r="E682" s="62"/>
    </row>
    <row r="683" spans="5:5" x14ac:dyDescent="0.2">
      <c r="E683" s="62"/>
    </row>
    <row r="684" spans="5:5" x14ac:dyDescent="0.2">
      <c r="E684" s="62"/>
    </row>
    <row r="685" spans="5:5" x14ac:dyDescent="0.2">
      <c r="E685" s="62"/>
    </row>
    <row r="686" spans="5:5" x14ac:dyDescent="0.2">
      <c r="E686" s="62"/>
    </row>
    <row r="687" spans="5:5" x14ac:dyDescent="0.2">
      <c r="E687" s="62"/>
    </row>
    <row r="688" spans="5:5" x14ac:dyDescent="0.2">
      <c r="E688" s="62"/>
    </row>
    <row r="689" spans="5:5" x14ac:dyDescent="0.2">
      <c r="E689" s="62"/>
    </row>
    <row r="690" spans="5:5" x14ac:dyDescent="0.2">
      <c r="E690" s="62"/>
    </row>
    <row r="691" spans="5:5" x14ac:dyDescent="0.2">
      <c r="E691" s="62"/>
    </row>
    <row r="692" spans="5:5" x14ac:dyDescent="0.2">
      <c r="E692" s="62"/>
    </row>
    <row r="693" spans="5:5" x14ac:dyDescent="0.2">
      <c r="E693" s="62"/>
    </row>
    <row r="694" spans="5:5" x14ac:dyDescent="0.2">
      <c r="E694" s="62"/>
    </row>
    <row r="695" spans="5:5" x14ac:dyDescent="0.2">
      <c r="E695" s="62"/>
    </row>
    <row r="696" spans="5:5" x14ac:dyDescent="0.2">
      <c r="E696" s="62"/>
    </row>
    <row r="697" spans="5:5" x14ac:dyDescent="0.2">
      <c r="E697" s="62"/>
    </row>
    <row r="698" spans="5:5" x14ac:dyDescent="0.2">
      <c r="E698" s="62"/>
    </row>
    <row r="699" spans="5:5" x14ac:dyDescent="0.2">
      <c r="E699" s="62"/>
    </row>
    <row r="700" spans="5:5" x14ac:dyDescent="0.2">
      <c r="E700" s="62"/>
    </row>
    <row r="701" spans="5:5" x14ac:dyDescent="0.2">
      <c r="E701" s="62"/>
    </row>
    <row r="702" spans="5:5" x14ac:dyDescent="0.2">
      <c r="E702" s="62"/>
    </row>
    <row r="703" spans="5:5" x14ac:dyDescent="0.2">
      <c r="E703" s="62"/>
    </row>
    <row r="704" spans="5:5" x14ac:dyDescent="0.2">
      <c r="E704" s="62"/>
    </row>
    <row r="705" spans="5:5" x14ac:dyDescent="0.2">
      <c r="E705" s="62"/>
    </row>
    <row r="706" spans="5:5" x14ac:dyDescent="0.2">
      <c r="E706" s="62"/>
    </row>
    <row r="707" spans="5:5" x14ac:dyDescent="0.2">
      <c r="E707" s="62"/>
    </row>
    <row r="708" spans="5:5" x14ac:dyDescent="0.2">
      <c r="E708" s="62"/>
    </row>
    <row r="709" spans="5:5" x14ac:dyDescent="0.2">
      <c r="E709" s="62"/>
    </row>
    <row r="710" spans="5:5" x14ac:dyDescent="0.2">
      <c r="E710" s="62"/>
    </row>
    <row r="711" spans="5:5" x14ac:dyDescent="0.2">
      <c r="E711" s="62"/>
    </row>
    <row r="712" spans="5:5" x14ac:dyDescent="0.2">
      <c r="E712" s="62"/>
    </row>
    <row r="713" spans="5:5" x14ac:dyDescent="0.2">
      <c r="E713" s="62"/>
    </row>
    <row r="714" spans="5:5" x14ac:dyDescent="0.2">
      <c r="E714" s="62"/>
    </row>
    <row r="715" spans="5:5" x14ac:dyDescent="0.2">
      <c r="E715" s="62"/>
    </row>
    <row r="716" spans="5:5" x14ac:dyDescent="0.2">
      <c r="E716" s="62"/>
    </row>
    <row r="717" spans="5:5" x14ac:dyDescent="0.2">
      <c r="E717" s="62"/>
    </row>
    <row r="718" spans="5:5" x14ac:dyDescent="0.2">
      <c r="E718" s="62"/>
    </row>
    <row r="719" spans="5:5" x14ac:dyDescent="0.2">
      <c r="E719" s="62"/>
    </row>
    <row r="720" spans="5:5" x14ac:dyDescent="0.2">
      <c r="E720" s="62"/>
    </row>
    <row r="721" spans="5:5" x14ac:dyDescent="0.2">
      <c r="E721" s="62"/>
    </row>
    <row r="722" spans="5:5" x14ac:dyDescent="0.2">
      <c r="E722" s="62"/>
    </row>
    <row r="723" spans="5:5" x14ac:dyDescent="0.2">
      <c r="E723" s="62"/>
    </row>
    <row r="724" spans="5:5" x14ac:dyDescent="0.2">
      <c r="E724" s="62"/>
    </row>
    <row r="725" spans="5:5" x14ac:dyDescent="0.2">
      <c r="E725" s="62"/>
    </row>
    <row r="726" spans="5:5" x14ac:dyDescent="0.2">
      <c r="E726" s="62"/>
    </row>
    <row r="727" spans="5:5" x14ac:dyDescent="0.2">
      <c r="E727" s="62"/>
    </row>
    <row r="728" spans="5:5" x14ac:dyDescent="0.2">
      <c r="E728" s="62"/>
    </row>
    <row r="729" spans="5:5" x14ac:dyDescent="0.2">
      <c r="E729" s="62"/>
    </row>
    <row r="730" spans="5:5" x14ac:dyDescent="0.2">
      <c r="E730" s="62"/>
    </row>
    <row r="731" spans="5:5" x14ac:dyDescent="0.2">
      <c r="E731" s="62"/>
    </row>
    <row r="732" spans="5:5" x14ac:dyDescent="0.2">
      <c r="E732" s="62"/>
    </row>
    <row r="733" spans="5:5" x14ac:dyDescent="0.2">
      <c r="E733" s="62"/>
    </row>
    <row r="734" spans="5:5" x14ac:dyDescent="0.2">
      <c r="E734" s="62"/>
    </row>
    <row r="735" spans="5:5" x14ac:dyDescent="0.2">
      <c r="E735" s="62"/>
    </row>
    <row r="736" spans="5:5" x14ac:dyDescent="0.2">
      <c r="E736" s="62"/>
    </row>
    <row r="737" spans="5:5" x14ac:dyDescent="0.2">
      <c r="E737" s="62"/>
    </row>
    <row r="738" spans="5:5" x14ac:dyDescent="0.2">
      <c r="E738" s="62"/>
    </row>
    <row r="739" spans="5:5" x14ac:dyDescent="0.2">
      <c r="E739" s="62"/>
    </row>
    <row r="740" spans="5:5" x14ac:dyDescent="0.2">
      <c r="E740" s="62"/>
    </row>
    <row r="741" spans="5:5" x14ac:dyDescent="0.2">
      <c r="E741" s="62"/>
    </row>
    <row r="742" spans="5:5" x14ac:dyDescent="0.2">
      <c r="E742" s="62"/>
    </row>
    <row r="743" spans="5:5" x14ac:dyDescent="0.2">
      <c r="E743" s="62"/>
    </row>
    <row r="744" spans="5:5" x14ac:dyDescent="0.2">
      <c r="E744" s="62"/>
    </row>
    <row r="745" spans="5:5" x14ac:dyDescent="0.2">
      <c r="E745" s="62"/>
    </row>
    <row r="746" spans="5:5" x14ac:dyDescent="0.2">
      <c r="E746" s="62"/>
    </row>
    <row r="747" spans="5:5" x14ac:dyDescent="0.2">
      <c r="E747" s="62"/>
    </row>
    <row r="748" spans="5:5" x14ac:dyDescent="0.2">
      <c r="E748" s="62"/>
    </row>
    <row r="749" spans="5:5" x14ac:dyDescent="0.2">
      <c r="E749" s="62"/>
    </row>
    <row r="750" spans="5:5" x14ac:dyDescent="0.2">
      <c r="E750" s="62"/>
    </row>
    <row r="751" spans="5:5" x14ac:dyDescent="0.2">
      <c r="E751" s="62"/>
    </row>
    <row r="752" spans="5:5" x14ac:dyDescent="0.2">
      <c r="E752" s="62"/>
    </row>
    <row r="753" spans="5:5" x14ac:dyDescent="0.2">
      <c r="E753" s="62"/>
    </row>
    <row r="754" spans="5:5" x14ac:dyDescent="0.2">
      <c r="E754" s="62"/>
    </row>
    <row r="755" spans="5:5" x14ac:dyDescent="0.2">
      <c r="E755" s="62"/>
    </row>
    <row r="756" spans="5:5" x14ac:dyDescent="0.2">
      <c r="E756" s="62"/>
    </row>
    <row r="757" spans="5:5" x14ac:dyDescent="0.2">
      <c r="E757" s="62"/>
    </row>
    <row r="758" spans="5:5" x14ac:dyDescent="0.2">
      <c r="E758" s="62"/>
    </row>
    <row r="759" spans="5:5" x14ac:dyDescent="0.2">
      <c r="E759" s="62"/>
    </row>
    <row r="760" spans="5:5" x14ac:dyDescent="0.2">
      <c r="E760" s="62"/>
    </row>
    <row r="761" spans="5:5" x14ac:dyDescent="0.2">
      <c r="E761" s="62"/>
    </row>
    <row r="762" spans="5:5" x14ac:dyDescent="0.2">
      <c r="E762" s="62"/>
    </row>
    <row r="763" spans="5:5" x14ac:dyDescent="0.2">
      <c r="E763" s="62"/>
    </row>
    <row r="764" spans="5:5" x14ac:dyDescent="0.2">
      <c r="E764" s="62"/>
    </row>
    <row r="765" spans="5:5" x14ac:dyDescent="0.2">
      <c r="E765" s="62"/>
    </row>
    <row r="766" spans="5:5" x14ac:dyDescent="0.2">
      <c r="E766" s="62"/>
    </row>
    <row r="767" spans="5:5" x14ac:dyDescent="0.2">
      <c r="E767" s="62"/>
    </row>
    <row r="768" spans="5:5" x14ac:dyDescent="0.2">
      <c r="E768" s="62"/>
    </row>
    <row r="769" spans="5:5" x14ac:dyDescent="0.2">
      <c r="E769" s="62"/>
    </row>
    <row r="770" spans="5:5" x14ac:dyDescent="0.2">
      <c r="E770" s="62"/>
    </row>
    <row r="771" spans="5:5" x14ac:dyDescent="0.2">
      <c r="E771" s="62"/>
    </row>
    <row r="772" spans="5:5" x14ac:dyDescent="0.2">
      <c r="E772" s="62"/>
    </row>
    <row r="773" spans="5:5" x14ac:dyDescent="0.2">
      <c r="E773" s="62"/>
    </row>
    <row r="774" spans="5:5" x14ac:dyDescent="0.2">
      <c r="E774" s="62"/>
    </row>
    <row r="775" spans="5:5" x14ac:dyDescent="0.2">
      <c r="E775" s="62"/>
    </row>
    <row r="776" spans="5:5" x14ac:dyDescent="0.2">
      <c r="E776" s="62"/>
    </row>
    <row r="777" spans="5:5" x14ac:dyDescent="0.2">
      <c r="E777" s="62"/>
    </row>
    <row r="778" spans="5:5" x14ac:dyDescent="0.2">
      <c r="E778" s="62"/>
    </row>
    <row r="779" spans="5:5" x14ac:dyDescent="0.2">
      <c r="E779" s="62"/>
    </row>
    <row r="780" spans="5:5" x14ac:dyDescent="0.2">
      <c r="E780" s="62"/>
    </row>
    <row r="781" spans="5:5" x14ac:dyDescent="0.2">
      <c r="E781" s="62"/>
    </row>
    <row r="782" spans="5:5" x14ac:dyDescent="0.2">
      <c r="E782" s="62"/>
    </row>
    <row r="783" spans="5:5" x14ac:dyDescent="0.2">
      <c r="E783" s="62"/>
    </row>
    <row r="784" spans="5:5" x14ac:dyDescent="0.2">
      <c r="E784" s="62"/>
    </row>
    <row r="785" spans="5:5" x14ac:dyDescent="0.2">
      <c r="E785" s="62"/>
    </row>
    <row r="786" spans="5:5" x14ac:dyDescent="0.2">
      <c r="E786" s="62"/>
    </row>
    <row r="787" spans="5:5" x14ac:dyDescent="0.2">
      <c r="E787" s="62"/>
    </row>
    <row r="788" spans="5:5" x14ac:dyDescent="0.2">
      <c r="E788" s="62"/>
    </row>
    <row r="789" spans="5:5" x14ac:dyDescent="0.2">
      <c r="E789" s="62"/>
    </row>
    <row r="790" spans="5:5" x14ac:dyDescent="0.2">
      <c r="E790" s="62"/>
    </row>
    <row r="791" spans="5:5" x14ac:dyDescent="0.2">
      <c r="E791" s="62"/>
    </row>
    <row r="792" spans="5:5" x14ac:dyDescent="0.2">
      <c r="E792" s="62"/>
    </row>
    <row r="793" spans="5:5" x14ac:dyDescent="0.2">
      <c r="E793" s="62"/>
    </row>
    <row r="794" spans="5:5" x14ac:dyDescent="0.2">
      <c r="E794" s="62"/>
    </row>
    <row r="795" spans="5:5" x14ac:dyDescent="0.2">
      <c r="E795" s="62"/>
    </row>
    <row r="796" spans="5:5" x14ac:dyDescent="0.2">
      <c r="E796" s="62"/>
    </row>
    <row r="797" spans="5:5" x14ac:dyDescent="0.2">
      <c r="E797" s="62"/>
    </row>
    <row r="798" spans="5:5" x14ac:dyDescent="0.2">
      <c r="E798" s="62"/>
    </row>
    <row r="799" spans="5:5" x14ac:dyDescent="0.2">
      <c r="E799" s="62"/>
    </row>
    <row r="800" spans="5:5" x14ac:dyDescent="0.2">
      <c r="E800" s="62"/>
    </row>
    <row r="801" spans="5:5" x14ac:dyDescent="0.2">
      <c r="E801" s="62"/>
    </row>
    <row r="802" spans="5:5" x14ac:dyDescent="0.2">
      <c r="E802" s="62"/>
    </row>
    <row r="803" spans="5:5" x14ac:dyDescent="0.2">
      <c r="E803" s="62"/>
    </row>
    <row r="804" spans="5:5" x14ac:dyDescent="0.2">
      <c r="E804" s="62"/>
    </row>
    <row r="805" spans="5:5" x14ac:dyDescent="0.2">
      <c r="E805" s="62"/>
    </row>
    <row r="806" spans="5:5" x14ac:dyDescent="0.2">
      <c r="E806" s="62"/>
    </row>
    <row r="807" spans="5:5" x14ac:dyDescent="0.2">
      <c r="E807" s="62"/>
    </row>
    <row r="808" spans="5:5" x14ac:dyDescent="0.2">
      <c r="E808" s="62"/>
    </row>
    <row r="809" spans="5:5" x14ac:dyDescent="0.2">
      <c r="E809" s="62"/>
    </row>
    <row r="810" spans="5:5" x14ac:dyDescent="0.2">
      <c r="E810" s="62"/>
    </row>
    <row r="811" spans="5:5" x14ac:dyDescent="0.2">
      <c r="E811" s="62"/>
    </row>
    <row r="812" spans="5:5" x14ac:dyDescent="0.2">
      <c r="E812" s="62"/>
    </row>
    <row r="813" spans="5:5" x14ac:dyDescent="0.2">
      <c r="E813" s="62"/>
    </row>
    <row r="814" spans="5:5" x14ac:dyDescent="0.2">
      <c r="E814" s="62"/>
    </row>
    <row r="815" spans="5:5" x14ac:dyDescent="0.2">
      <c r="E815" s="62"/>
    </row>
    <row r="816" spans="5:5" x14ac:dyDescent="0.2">
      <c r="E816" s="62"/>
    </row>
    <row r="817" spans="5:5" x14ac:dyDescent="0.2">
      <c r="E817" s="62"/>
    </row>
    <row r="818" spans="5:5" x14ac:dyDescent="0.2">
      <c r="E818" s="62"/>
    </row>
    <row r="819" spans="5:5" x14ac:dyDescent="0.2">
      <c r="E819" s="62"/>
    </row>
    <row r="820" spans="5:5" x14ac:dyDescent="0.2">
      <c r="E820" s="62"/>
    </row>
    <row r="821" spans="5:5" x14ac:dyDescent="0.2">
      <c r="E821" s="62"/>
    </row>
    <row r="822" spans="5:5" x14ac:dyDescent="0.2">
      <c r="E822" s="62"/>
    </row>
    <row r="823" spans="5:5" x14ac:dyDescent="0.2">
      <c r="E823" s="62"/>
    </row>
    <row r="824" spans="5:5" x14ac:dyDescent="0.2">
      <c r="E824" s="62"/>
    </row>
    <row r="825" spans="5:5" x14ac:dyDescent="0.2">
      <c r="E825" s="62"/>
    </row>
    <row r="826" spans="5:5" x14ac:dyDescent="0.2">
      <c r="E826" s="62"/>
    </row>
    <row r="827" spans="5:5" x14ac:dyDescent="0.2">
      <c r="E827" s="62"/>
    </row>
    <row r="828" spans="5:5" x14ac:dyDescent="0.2">
      <c r="E828" s="62"/>
    </row>
    <row r="829" spans="5:5" x14ac:dyDescent="0.2">
      <c r="E829" s="62"/>
    </row>
    <row r="830" spans="5:5" x14ac:dyDescent="0.2">
      <c r="E830" s="62"/>
    </row>
    <row r="831" spans="5:5" x14ac:dyDescent="0.2">
      <c r="E831" s="62"/>
    </row>
    <row r="832" spans="5:5" x14ac:dyDescent="0.2">
      <c r="E832" s="62"/>
    </row>
    <row r="833" spans="5:5" x14ac:dyDescent="0.2">
      <c r="E833" s="62"/>
    </row>
    <row r="834" spans="5:5" x14ac:dyDescent="0.2">
      <c r="E834" s="62"/>
    </row>
    <row r="835" spans="5:5" x14ac:dyDescent="0.2">
      <c r="E835" s="62"/>
    </row>
    <row r="836" spans="5:5" x14ac:dyDescent="0.2">
      <c r="E836" s="62"/>
    </row>
    <row r="837" spans="5:5" x14ac:dyDescent="0.2">
      <c r="E837" s="62"/>
    </row>
    <row r="838" spans="5:5" x14ac:dyDescent="0.2">
      <c r="E838" s="62"/>
    </row>
    <row r="839" spans="5:5" x14ac:dyDescent="0.2">
      <c r="E839" s="62"/>
    </row>
    <row r="840" spans="5:5" x14ac:dyDescent="0.2">
      <c r="E840" s="62"/>
    </row>
    <row r="841" spans="5:5" x14ac:dyDescent="0.2">
      <c r="E841" s="62"/>
    </row>
    <row r="842" spans="5:5" x14ac:dyDescent="0.2">
      <c r="E842" s="62"/>
    </row>
    <row r="843" spans="5:5" x14ac:dyDescent="0.2">
      <c r="E843" s="62"/>
    </row>
    <row r="844" spans="5:5" x14ac:dyDescent="0.2">
      <c r="E844" s="62"/>
    </row>
    <row r="845" spans="5:5" x14ac:dyDescent="0.2">
      <c r="E845" s="62"/>
    </row>
    <row r="846" spans="5:5" x14ac:dyDescent="0.2">
      <c r="E846" s="62"/>
    </row>
    <row r="847" spans="5:5" x14ac:dyDescent="0.2">
      <c r="E847" s="62"/>
    </row>
    <row r="848" spans="5:5" x14ac:dyDescent="0.2">
      <c r="E848" s="62"/>
    </row>
    <row r="849" spans="5:5" x14ac:dyDescent="0.2">
      <c r="E849" s="62"/>
    </row>
    <row r="850" spans="5:5" x14ac:dyDescent="0.2">
      <c r="E850" s="62"/>
    </row>
    <row r="851" spans="5:5" x14ac:dyDescent="0.2">
      <c r="E851" s="62"/>
    </row>
    <row r="852" spans="5:5" x14ac:dyDescent="0.2">
      <c r="E852" s="62"/>
    </row>
    <row r="853" spans="5:5" x14ac:dyDescent="0.2">
      <c r="E853" s="62"/>
    </row>
    <row r="854" spans="5:5" x14ac:dyDescent="0.2">
      <c r="E854" s="62"/>
    </row>
    <row r="855" spans="5:5" x14ac:dyDescent="0.2">
      <c r="E855" s="62"/>
    </row>
    <row r="856" spans="5:5" x14ac:dyDescent="0.2">
      <c r="E856" s="62"/>
    </row>
    <row r="857" spans="5:5" x14ac:dyDescent="0.2">
      <c r="E857" s="62"/>
    </row>
    <row r="858" spans="5:5" x14ac:dyDescent="0.2">
      <c r="E858" s="62"/>
    </row>
    <row r="859" spans="5:5" x14ac:dyDescent="0.2">
      <c r="E859" s="62"/>
    </row>
    <row r="860" spans="5:5" x14ac:dyDescent="0.2">
      <c r="E860" s="62"/>
    </row>
    <row r="861" spans="5:5" x14ac:dyDescent="0.2">
      <c r="E861" s="62"/>
    </row>
    <row r="862" spans="5:5" x14ac:dyDescent="0.2">
      <c r="E862" s="62"/>
    </row>
    <row r="863" spans="5:5" x14ac:dyDescent="0.2">
      <c r="E863" s="62"/>
    </row>
    <row r="864" spans="5:5" x14ac:dyDescent="0.2">
      <c r="E864" s="62"/>
    </row>
    <row r="865" spans="5:5" x14ac:dyDescent="0.2">
      <c r="E865" s="62"/>
    </row>
    <row r="866" spans="5:5" x14ac:dyDescent="0.2">
      <c r="E866" s="62"/>
    </row>
    <row r="867" spans="5:5" x14ac:dyDescent="0.2">
      <c r="E867" s="62"/>
    </row>
    <row r="868" spans="5:5" x14ac:dyDescent="0.2">
      <c r="E868" s="62"/>
    </row>
    <row r="869" spans="5:5" x14ac:dyDescent="0.2">
      <c r="E869" s="62"/>
    </row>
    <row r="870" spans="5:5" x14ac:dyDescent="0.2">
      <c r="E870" s="62"/>
    </row>
    <row r="871" spans="5:5" x14ac:dyDescent="0.2">
      <c r="E871" s="62"/>
    </row>
    <row r="872" spans="5:5" x14ac:dyDescent="0.2">
      <c r="E872" s="62"/>
    </row>
    <row r="873" spans="5:5" x14ac:dyDescent="0.2">
      <c r="E873" s="62"/>
    </row>
    <row r="874" spans="5:5" x14ac:dyDescent="0.2">
      <c r="E874" s="62"/>
    </row>
    <row r="875" spans="5:5" x14ac:dyDescent="0.2">
      <c r="E875" s="62"/>
    </row>
    <row r="876" spans="5:5" x14ac:dyDescent="0.2">
      <c r="E876" s="62"/>
    </row>
    <row r="877" spans="5:5" x14ac:dyDescent="0.2">
      <c r="E877" s="62"/>
    </row>
    <row r="878" spans="5:5" x14ac:dyDescent="0.2">
      <c r="E878" s="62"/>
    </row>
    <row r="879" spans="5:5" x14ac:dyDescent="0.2">
      <c r="E879" s="62"/>
    </row>
    <row r="880" spans="5:5" x14ac:dyDescent="0.2">
      <c r="E880" s="62"/>
    </row>
    <row r="881" spans="5:5" x14ac:dyDescent="0.2">
      <c r="E881" s="62"/>
    </row>
    <row r="882" spans="5:5" x14ac:dyDescent="0.2">
      <c r="E882" s="62"/>
    </row>
    <row r="883" spans="5:5" x14ac:dyDescent="0.2">
      <c r="E883" s="62"/>
    </row>
    <row r="884" spans="5:5" x14ac:dyDescent="0.2">
      <c r="E884" s="62"/>
    </row>
    <row r="885" spans="5:5" x14ac:dyDescent="0.2">
      <c r="E885" s="62"/>
    </row>
    <row r="886" spans="5:5" x14ac:dyDescent="0.2">
      <c r="E886" s="62"/>
    </row>
    <row r="887" spans="5:5" x14ac:dyDescent="0.2">
      <c r="E887" s="62"/>
    </row>
    <row r="888" spans="5:5" x14ac:dyDescent="0.2">
      <c r="E888" s="62"/>
    </row>
    <row r="889" spans="5:5" x14ac:dyDescent="0.2">
      <c r="E889" s="62"/>
    </row>
    <row r="890" spans="5:5" x14ac:dyDescent="0.2">
      <c r="E890" s="62"/>
    </row>
    <row r="891" spans="5:5" x14ac:dyDescent="0.2">
      <c r="E891" s="62"/>
    </row>
    <row r="892" spans="5:5" x14ac:dyDescent="0.2">
      <c r="E892" s="62"/>
    </row>
    <row r="893" spans="5:5" x14ac:dyDescent="0.2">
      <c r="E893" s="62"/>
    </row>
    <row r="894" spans="5:5" x14ac:dyDescent="0.2">
      <c r="E894" s="62"/>
    </row>
    <row r="895" spans="5:5" x14ac:dyDescent="0.2">
      <c r="E895" s="62"/>
    </row>
    <row r="896" spans="5:5" x14ac:dyDescent="0.2">
      <c r="E896" s="62"/>
    </row>
    <row r="897" spans="5:5" x14ac:dyDescent="0.2">
      <c r="E897" s="62"/>
    </row>
    <row r="898" spans="5:5" x14ac:dyDescent="0.2">
      <c r="E898" s="62"/>
    </row>
    <row r="899" spans="5:5" x14ac:dyDescent="0.2">
      <c r="E899" s="62"/>
    </row>
    <row r="900" spans="5:5" x14ac:dyDescent="0.2">
      <c r="E900" s="62"/>
    </row>
    <row r="901" spans="5:5" x14ac:dyDescent="0.2">
      <c r="E901" s="62"/>
    </row>
    <row r="902" spans="5:5" x14ac:dyDescent="0.2">
      <c r="E902" s="62"/>
    </row>
    <row r="903" spans="5:5" x14ac:dyDescent="0.2">
      <c r="E903" s="62"/>
    </row>
    <row r="904" spans="5:5" x14ac:dyDescent="0.2">
      <c r="E904" s="62"/>
    </row>
    <row r="905" spans="5:5" x14ac:dyDescent="0.2">
      <c r="E905" s="62"/>
    </row>
    <row r="906" spans="5:5" x14ac:dyDescent="0.2">
      <c r="E906" s="62"/>
    </row>
    <row r="907" spans="5:5" x14ac:dyDescent="0.2">
      <c r="E907" s="62"/>
    </row>
    <row r="908" spans="5:5" x14ac:dyDescent="0.2">
      <c r="E908" s="62"/>
    </row>
    <row r="909" spans="5:5" x14ac:dyDescent="0.2">
      <c r="E909" s="62"/>
    </row>
    <row r="910" spans="5:5" x14ac:dyDescent="0.2">
      <c r="E910" s="62"/>
    </row>
    <row r="911" spans="5:5" x14ac:dyDescent="0.2">
      <c r="E911" s="62"/>
    </row>
    <row r="912" spans="5:5" x14ac:dyDescent="0.2">
      <c r="E912" s="62"/>
    </row>
    <row r="913" spans="5:5" x14ac:dyDescent="0.2">
      <c r="E913" s="62"/>
    </row>
    <row r="914" spans="5:5" x14ac:dyDescent="0.2">
      <c r="E914" s="62"/>
    </row>
    <row r="915" spans="5:5" x14ac:dyDescent="0.2">
      <c r="E915" s="62"/>
    </row>
    <row r="916" spans="5:5" x14ac:dyDescent="0.2">
      <c r="E916" s="62"/>
    </row>
    <row r="917" spans="5:5" x14ac:dyDescent="0.2">
      <c r="E917" s="62"/>
    </row>
    <row r="918" spans="5:5" x14ac:dyDescent="0.2">
      <c r="E918" s="62"/>
    </row>
    <row r="919" spans="5:5" x14ac:dyDescent="0.2">
      <c r="E919" s="62"/>
    </row>
    <row r="920" spans="5:5" x14ac:dyDescent="0.2">
      <c r="E920" s="62"/>
    </row>
    <row r="921" spans="5:5" x14ac:dyDescent="0.2">
      <c r="E921" s="62"/>
    </row>
    <row r="922" spans="5:5" x14ac:dyDescent="0.2">
      <c r="E922" s="62"/>
    </row>
    <row r="923" spans="5:5" x14ac:dyDescent="0.2">
      <c r="E923" s="62"/>
    </row>
    <row r="924" spans="5:5" x14ac:dyDescent="0.2">
      <c r="E924" s="62"/>
    </row>
    <row r="925" spans="5:5" x14ac:dyDescent="0.2">
      <c r="E925" s="62"/>
    </row>
    <row r="926" spans="5:5" x14ac:dyDescent="0.2">
      <c r="E926" s="62"/>
    </row>
    <row r="927" spans="5:5" x14ac:dyDescent="0.2">
      <c r="E927" s="62"/>
    </row>
    <row r="928" spans="5:5" x14ac:dyDescent="0.2">
      <c r="E928" s="62"/>
    </row>
    <row r="929" spans="5:5" x14ac:dyDescent="0.2">
      <c r="E929" s="62"/>
    </row>
    <row r="930" spans="5:5" x14ac:dyDescent="0.2">
      <c r="E930" s="62"/>
    </row>
    <row r="931" spans="5:5" x14ac:dyDescent="0.2">
      <c r="E931" s="62"/>
    </row>
    <row r="932" spans="5:5" x14ac:dyDescent="0.2">
      <c r="E932" s="62"/>
    </row>
    <row r="933" spans="5:5" x14ac:dyDescent="0.2">
      <c r="E933" s="62"/>
    </row>
    <row r="934" spans="5:5" x14ac:dyDescent="0.2">
      <c r="E934" s="62"/>
    </row>
    <row r="935" spans="5:5" x14ac:dyDescent="0.2">
      <c r="E935" s="62"/>
    </row>
    <row r="936" spans="5:5" x14ac:dyDescent="0.2">
      <c r="E936" s="62"/>
    </row>
    <row r="937" spans="5:5" x14ac:dyDescent="0.2">
      <c r="E937" s="62"/>
    </row>
    <row r="938" spans="5:5" x14ac:dyDescent="0.2">
      <c r="E938" s="62"/>
    </row>
    <row r="939" spans="5:5" x14ac:dyDescent="0.2">
      <c r="E939" s="62"/>
    </row>
    <row r="940" spans="5:5" x14ac:dyDescent="0.2">
      <c r="E940" s="62"/>
    </row>
    <row r="941" spans="5:5" x14ac:dyDescent="0.2">
      <c r="E941" s="62"/>
    </row>
    <row r="942" spans="5:5" x14ac:dyDescent="0.2">
      <c r="E942" s="62"/>
    </row>
    <row r="943" spans="5:5" x14ac:dyDescent="0.2">
      <c r="E943" s="62"/>
    </row>
    <row r="944" spans="5:5" x14ac:dyDescent="0.2">
      <c r="E944" s="62"/>
    </row>
    <row r="945" spans="5:5" x14ac:dyDescent="0.2">
      <c r="E945" s="62"/>
    </row>
    <row r="946" spans="5:5" x14ac:dyDescent="0.2">
      <c r="E946" s="62"/>
    </row>
    <row r="947" spans="5:5" x14ac:dyDescent="0.2">
      <c r="E947" s="62"/>
    </row>
    <row r="948" spans="5:5" x14ac:dyDescent="0.2">
      <c r="E948" s="62"/>
    </row>
    <row r="949" spans="5:5" x14ac:dyDescent="0.2">
      <c r="E949" s="62"/>
    </row>
    <row r="950" spans="5:5" x14ac:dyDescent="0.2">
      <c r="E950" s="62"/>
    </row>
    <row r="951" spans="5:5" x14ac:dyDescent="0.2">
      <c r="E951" s="62"/>
    </row>
    <row r="952" spans="5:5" x14ac:dyDescent="0.2">
      <c r="E952" s="62"/>
    </row>
    <row r="953" spans="5:5" x14ac:dyDescent="0.2">
      <c r="E953" s="62"/>
    </row>
    <row r="954" spans="5:5" x14ac:dyDescent="0.2">
      <c r="E954" s="62"/>
    </row>
    <row r="955" spans="5:5" x14ac:dyDescent="0.2">
      <c r="E955" s="62"/>
    </row>
    <row r="956" spans="5:5" x14ac:dyDescent="0.2">
      <c r="E956" s="62"/>
    </row>
    <row r="957" spans="5:5" x14ac:dyDescent="0.2">
      <c r="E957" s="62"/>
    </row>
    <row r="958" spans="5:5" x14ac:dyDescent="0.2">
      <c r="E958" s="62"/>
    </row>
    <row r="959" spans="5:5" x14ac:dyDescent="0.2">
      <c r="E959" s="62"/>
    </row>
    <row r="960" spans="5:5" x14ac:dyDescent="0.2">
      <c r="E960" s="62"/>
    </row>
    <row r="961" spans="5:5" x14ac:dyDescent="0.2">
      <c r="E961" s="62"/>
    </row>
    <row r="962" spans="5:5" x14ac:dyDescent="0.2">
      <c r="E962" s="62"/>
    </row>
    <row r="963" spans="5:5" x14ac:dyDescent="0.2">
      <c r="E963" s="62"/>
    </row>
    <row r="964" spans="5:5" x14ac:dyDescent="0.2">
      <c r="E964" s="62"/>
    </row>
    <row r="965" spans="5:5" x14ac:dyDescent="0.2">
      <c r="E965" s="62"/>
    </row>
    <row r="966" spans="5:5" x14ac:dyDescent="0.2">
      <c r="E966" s="62"/>
    </row>
    <row r="967" spans="5:5" x14ac:dyDescent="0.2">
      <c r="E967" s="62"/>
    </row>
    <row r="968" spans="5:5" x14ac:dyDescent="0.2">
      <c r="E968" s="62"/>
    </row>
    <row r="969" spans="5:5" x14ac:dyDescent="0.2">
      <c r="E969" s="62"/>
    </row>
    <row r="970" spans="5:5" x14ac:dyDescent="0.2">
      <c r="E970" s="62"/>
    </row>
    <row r="971" spans="5:5" x14ac:dyDescent="0.2">
      <c r="E971" s="62"/>
    </row>
    <row r="972" spans="5:5" x14ac:dyDescent="0.2">
      <c r="E972" s="62"/>
    </row>
    <row r="973" spans="5:5" x14ac:dyDescent="0.2">
      <c r="E973" s="62"/>
    </row>
    <row r="974" spans="5:5" x14ac:dyDescent="0.2">
      <c r="E974" s="62"/>
    </row>
    <row r="975" spans="5:5" x14ac:dyDescent="0.2">
      <c r="E975" s="62"/>
    </row>
    <row r="976" spans="5:5" x14ac:dyDescent="0.2">
      <c r="E976" s="62"/>
    </row>
    <row r="977" spans="5:5" x14ac:dyDescent="0.2">
      <c r="E977" s="62"/>
    </row>
    <row r="978" spans="5:5" x14ac:dyDescent="0.2">
      <c r="E978" s="62"/>
    </row>
    <row r="979" spans="5:5" x14ac:dyDescent="0.2">
      <c r="E979" s="62"/>
    </row>
    <row r="980" spans="5:5" x14ac:dyDescent="0.2">
      <c r="E980" s="62"/>
    </row>
    <row r="981" spans="5:5" x14ac:dyDescent="0.2">
      <c r="E981" s="62"/>
    </row>
    <row r="982" spans="5:5" x14ac:dyDescent="0.2">
      <c r="E982" s="62"/>
    </row>
    <row r="983" spans="5:5" x14ac:dyDescent="0.2">
      <c r="E983" s="62"/>
    </row>
    <row r="984" spans="5:5" x14ac:dyDescent="0.2">
      <c r="E984" s="62"/>
    </row>
    <row r="985" spans="5:5" x14ac:dyDescent="0.2">
      <c r="E985" s="62"/>
    </row>
    <row r="986" spans="5:5" x14ac:dyDescent="0.2">
      <c r="E986" s="62"/>
    </row>
    <row r="987" spans="5:5" x14ac:dyDescent="0.2">
      <c r="E987" s="62"/>
    </row>
    <row r="988" spans="5:5" x14ac:dyDescent="0.2">
      <c r="E988" s="62"/>
    </row>
    <row r="989" spans="5:5" x14ac:dyDescent="0.2">
      <c r="E989" s="62"/>
    </row>
    <row r="990" spans="5:5" x14ac:dyDescent="0.2">
      <c r="E990" s="62"/>
    </row>
    <row r="991" spans="5:5" x14ac:dyDescent="0.2">
      <c r="E991" s="62"/>
    </row>
    <row r="992" spans="5:5" x14ac:dyDescent="0.2">
      <c r="E992" s="62"/>
    </row>
    <row r="993" spans="5:5" x14ac:dyDescent="0.2">
      <c r="E993" s="62"/>
    </row>
    <row r="994" spans="5:5" x14ac:dyDescent="0.2">
      <c r="E994" s="62"/>
    </row>
  </sheetData>
  <pageMargins left="0.75" right="0.75" top="1" bottom="1" header="0.5" footer="0.5"/>
  <pageSetup orientation="portrait"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6" t="s">
        <v>1150</v>
      </c>
      <c r="B4" s="16" t="s">
        <v>1149</v>
      </c>
      <c r="C4" s="17" t="s">
        <v>1148</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1500-000000000000}"/>
  </hyperlinks>
  <pageMargins left="0.75" right="0.75" top="1" bottom="1" header="0.5" footer="0.5"/>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AB1000"/>
  <sheetViews>
    <sheetView zoomScaleNormal="176"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20.140625" bestFit="1" customWidth="1"/>
    <col min="11" max="17" width="14" customWidth="1"/>
    <col min="18" max="18" width="16.42578125" customWidth="1"/>
    <col min="19" max="19" width="14" customWidth="1"/>
    <col min="20" max="20" width="20" customWidth="1"/>
    <col min="21" max="26" width="14" customWidth="1"/>
    <col min="27" max="27" width="62.7109375" customWidth="1"/>
    <col min="28" max="28" width="31.42578125" customWidth="1"/>
  </cols>
  <sheetData>
    <row r="1" spans="1:28" s="14" customFormat="1" ht="56.25" x14ac:dyDescent="0.2">
      <c r="A1" s="13"/>
      <c r="B1" s="13" t="s">
        <v>1326</v>
      </c>
      <c r="C1" s="13" t="s">
        <v>510</v>
      </c>
      <c r="D1" s="13" t="s">
        <v>1324</v>
      </c>
      <c r="E1" s="13" t="s">
        <v>519</v>
      </c>
      <c r="F1" s="13" t="s">
        <v>1323</v>
      </c>
      <c r="G1" s="13" t="s">
        <v>1322</v>
      </c>
      <c r="H1" s="13" t="str">
        <f>ReservedImageIds</f>
        <v>ImageId
0 = Default
100-199 Reserved for Stober
200-299 Reserved for Atlanta
300-399 Reserved for Harmonic Drive</v>
      </c>
      <c r="I1" s="224" t="s">
        <v>1355</v>
      </c>
      <c r="J1" s="13" t="s">
        <v>1514</v>
      </c>
      <c r="K1" s="13" t="s">
        <v>1015</v>
      </c>
      <c r="L1" s="13" t="s">
        <v>1018</v>
      </c>
      <c r="M1" s="13" t="s">
        <v>1019</v>
      </c>
      <c r="N1" s="13" t="s">
        <v>1024</v>
      </c>
      <c r="O1" s="13" t="s">
        <v>1216</v>
      </c>
      <c r="P1" s="13" t="s">
        <v>1021</v>
      </c>
      <c r="Q1" s="13" t="s">
        <v>1023</v>
      </c>
      <c r="R1" s="13" t="s">
        <v>1402</v>
      </c>
      <c r="S1" s="13" t="s">
        <v>874</v>
      </c>
      <c r="T1" s="343" t="s">
        <v>2517</v>
      </c>
      <c r="U1" s="13" t="s">
        <v>598</v>
      </c>
      <c r="V1" s="13" t="s">
        <v>1215</v>
      </c>
      <c r="W1" s="13" t="s">
        <v>1214</v>
      </c>
      <c r="X1" s="13" t="s">
        <v>568</v>
      </c>
      <c r="Y1" s="356" t="s">
        <v>2582</v>
      </c>
      <c r="Z1" s="356" t="s">
        <v>2590</v>
      </c>
      <c r="AA1" s="245" t="s">
        <v>1325</v>
      </c>
      <c r="AB1" s="13" t="s">
        <v>1885</v>
      </c>
    </row>
    <row r="2" spans="1:28" s="14" customFormat="1" ht="168.75" outlineLevel="1" x14ac:dyDescent="0.2">
      <c r="A2" s="138" t="s">
        <v>597</v>
      </c>
      <c r="B2" s="138" t="s">
        <v>597</v>
      </c>
      <c r="C2" s="152" t="s">
        <v>1349</v>
      </c>
      <c r="D2" s="132" t="s">
        <v>1327</v>
      </c>
      <c r="E2" s="158" t="s">
        <v>2237</v>
      </c>
      <c r="F2" s="132" t="s">
        <v>2024</v>
      </c>
      <c r="G2" s="138" t="s">
        <v>1438</v>
      </c>
      <c r="H2" s="138" t="s">
        <v>1365</v>
      </c>
      <c r="I2" s="225" t="s">
        <v>2098</v>
      </c>
      <c r="J2" s="228" t="s">
        <v>1486</v>
      </c>
      <c r="K2" s="138" t="s">
        <v>597</v>
      </c>
      <c r="L2" s="138" t="s">
        <v>597</v>
      </c>
      <c r="M2" s="138" t="s">
        <v>597</v>
      </c>
      <c r="N2" s="138" t="s">
        <v>597</v>
      </c>
      <c r="O2" s="152" t="s">
        <v>1188</v>
      </c>
      <c r="P2" s="138" t="s">
        <v>597</v>
      </c>
      <c r="Q2" s="138" t="s">
        <v>597</v>
      </c>
      <c r="R2" s="138" t="s">
        <v>1401</v>
      </c>
      <c r="S2" s="138" t="s">
        <v>597</v>
      </c>
      <c r="T2" s="169" t="s">
        <v>2516</v>
      </c>
      <c r="U2" s="138" t="s">
        <v>597</v>
      </c>
      <c r="V2" s="138" t="s">
        <v>597</v>
      </c>
      <c r="W2" s="138" t="s">
        <v>2584</v>
      </c>
      <c r="X2" s="310" t="s">
        <v>1259</v>
      </c>
      <c r="Y2" s="138" t="s">
        <v>2583</v>
      </c>
      <c r="Z2" s="138" t="s">
        <v>2583</v>
      </c>
      <c r="AA2" s="246" t="s">
        <v>2272</v>
      </c>
      <c r="AB2" s="151" t="s">
        <v>1887</v>
      </c>
    </row>
    <row r="3" spans="1:28" ht="13.5" customHeight="1" x14ac:dyDescent="0.2">
      <c r="A3" s="88" t="s">
        <v>629</v>
      </c>
      <c r="B3" s="88" t="s">
        <v>631</v>
      </c>
      <c r="C3" s="88" t="s">
        <v>510</v>
      </c>
      <c r="D3" s="88" t="s">
        <v>1213</v>
      </c>
      <c r="E3" s="88" t="s">
        <v>511</v>
      </c>
      <c r="F3" s="88" t="s">
        <v>512</v>
      </c>
      <c r="G3" s="88" t="s">
        <v>520</v>
      </c>
      <c r="H3" s="88" t="s">
        <v>602</v>
      </c>
      <c r="I3" s="226" t="s">
        <v>1265</v>
      </c>
      <c r="J3" s="93" t="s">
        <v>562</v>
      </c>
      <c r="K3" s="88" t="s">
        <v>1016</v>
      </c>
      <c r="L3" s="88" t="s">
        <v>1028</v>
      </c>
      <c r="M3" s="88" t="s">
        <v>1020</v>
      </c>
      <c r="N3" s="88" t="s">
        <v>1025</v>
      </c>
      <c r="O3" s="88" t="s">
        <v>1217</v>
      </c>
      <c r="P3" s="88" t="s">
        <v>1022</v>
      </c>
      <c r="Q3" s="88" t="s">
        <v>1026</v>
      </c>
      <c r="R3" s="88" t="s">
        <v>1212</v>
      </c>
      <c r="S3" s="88" t="s">
        <v>1178</v>
      </c>
      <c r="T3" s="341" t="s">
        <v>2515</v>
      </c>
      <c r="U3" s="88" t="s">
        <v>566</v>
      </c>
      <c r="V3" s="88" t="s">
        <v>1258</v>
      </c>
      <c r="W3" s="88" t="s">
        <v>719</v>
      </c>
      <c r="X3" s="89" t="s">
        <v>736</v>
      </c>
      <c r="Y3" s="361" t="s">
        <v>2293</v>
      </c>
      <c r="Z3" s="361" t="s">
        <v>2591</v>
      </c>
      <c r="AA3" s="312" t="s">
        <v>123</v>
      </c>
      <c r="AB3" s="83" t="s">
        <v>180</v>
      </c>
    </row>
    <row r="4" spans="1:28" s="10" customFormat="1" ht="13.5" customHeight="1" x14ac:dyDescent="0.2">
      <c r="A4" s="110" t="s">
        <v>709</v>
      </c>
      <c r="B4" s="110" t="s">
        <v>709</v>
      </c>
      <c r="C4" s="107"/>
      <c r="D4" s="107"/>
      <c r="E4" s="107"/>
      <c r="F4" s="107"/>
      <c r="G4" s="107"/>
      <c r="H4" s="110" t="s">
        <v>709</v>
      </c>
      <c r="I4" s="227"/>
      <c r="J4" s="229"/>
      <c r="K4" s="110">
        <v>1</v>
      </c>
      <c r="L4" s="110" t="s">
        <v>1017</v>
      </c>
      <c r="M4" s="110" t="s">
        <v>831</v>
      </c>
      <c r="N4" s="110" t="s">
        <v>837</v>
      </c>
      <c r="O4" s="110" t="s">
        <v>1198</v>
      </c>
      <c r="P4" s="110" t="s">
        <v>831</v>
      </c>
      <c r="Q4" s="110" t="s">
        <v>837</v>
      </c>
      <c r="R4" s="110"/>
      <c r="S4" s="110" t="s">
        <v>834</v>
      </c>
      <c r="T4" s="342" t="s">
        <v>834</v>
      </c>
      <c r="U4" s="110" t="s">
        <v>832</v>
      </c>
      <c r="V4" s="110" t="s">
        <v>747</v>
      </c>
      <c r="W4" s="110" t="s">
        <v>834</v>
      </c>
      <c r="X4" s="311" t="s">
        <v>747</v>
      </c>
      <c r="Y4" s="362" t="s">
        <v>834</v>
      </c>
      <c r="Z4" s="362">
        <v>1</v>
      </c>
      <c r="AA4" s="273"/>
      <c r="AB4" s="81" t="s">
        <v>709</v>
      </c>
    </row>
    <row r="5" spans="1:28" x14ac:dyDescent="0.2">
      <c r="E5" s="58"/>
    </row>
    <row r="6" spans="1:28" x14ac:dyDescent="0.2">
      <c r="E6" s="58"/>
    </row>
    <row r="7" spans="1:28" x14ac:dyDescent="0.2">
      <c r="E7" s="58"/>
    </row>
    <row r="8" spans="1:28" x14ac:dyDescent="0.2">
      <c r="E8" s="58"/>
    </row>
    <row r="9" spans="1:28" x14ac:dyDescent="0.2">
      <c r="E9" s="58"/>
    </row>
    <row r="10" spans="1:28" x14ac:dyDescent="0.2">
      <c r="E10" s="58"/>
    </row>
    <row r="11" spans="1:28" x14ac:dyDescent="0.2">
      <c r="E11" s="58"/>
    </row>
    <row r="12" spans="1:28" x14ac:dyDescent="0.2">
      <c r="E12" s="58"/>
    </row>
    <row r="13" spans="1:28" x14ac:dyDescent="0.2">
      <c r="E13" s="58"/>
    </row>
    <row r="14" spans="1:28" x14ac:dyDescent="0.2">
      <c r="E14" s="58"/>
    </row>
    <row r="15" spans="1:28" x14ac:dyDescent="0.2">
      <c r="E15" s="58"/>
    </row>
    <row r="16" spans="1:28"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78C51-9AD7-45CF-9531-164425427256}">
  <sheetPr>
    <outlinePr summaryBelow="0" summaryRight="0"/>
  </sheetPr>
  <dimension ref="A1:AD1000"/>
  <sheetViews>
    <sheetView zoomScaleNormal="100"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3" width="14" customWidth="1"/>
    <col min="4" max="4" width="17.5703125" bestFit="1" customWidth="1"/>
    <col min="5" max="5" width="17.7109375" customWidth="1"/>
    <col min="6" max="6" width="26.7109375" customWidth="1"/>
    <col min="7" max="7" width="13.28515625" bestFit="1" customWidth="1"/>
    <col min="8" max="8" width="27.7109375" customWidth="1"/>
    <col min="9" max="19" width="14" customWidth="1"/>
    <col min="20" max="20" width="20.7109375" customWidth="1"/>
    <col min="21" max="28" width="14" customWidth="1"/>
    <col min="29" max="29" width="62.7109375" customWidth="1"/>
    <col min="30" max="30" width="31.42578125" customWidth="1"/>
  </cols>
  <sheetData>
    <row r="1" spans="1:30" s="14"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1210</v>
      </c>
      <c r="J1" s="13" t="s">
        <v>1015</v>
      </c>
      <c r="K1" s="13" t="s">
        <v>2243</v>
      </c>
      <c r="L1" s="13" t="s">
        <v>2244</v>
      </c>
      <c r="M1" s="13" t="s">
        <v>2245</v>
      </c>
      <c r="N1" s="13" t="s">
        <v>2246</v>
      </c>
      <c r="O1" s="13" t="s">
        <v>2269</v>
      </c>
      <c r="P1" s="13" t="s">
        <v>2262</v>
      </c>
      <c r="Q1" s="13" t="s">
        <v>2271</v>
      </c>
      <c r="R1" s="13" t="s">
        <v>2247</v>
      </c>
      <c r="S1" s="13" t="s">
        <v>2079</v>
      </c>
      <c r="T1" s="13" t="s">
        <v>2481</v>
      </c>
      <c r="U1" s="13" t="s">
        <v>2260</v>
      </c>
      <c r="V1" s="13" t="s">
        <v>2485</v>
      </c>
      <c r="W1" s="13" t="s">
        <v>2258</v>
      </c>
      <c r="X1" s="13" t="s">
        <v>2259</v>
      </c>
      <c r="Y1" s="13" t="s">
        <v>2257</v>
      </c>
      <c r="Z1" s="13" t="s">
        <v>2289</v>
      </c>
      <c r="AA1" s="13" t="s">
        <v>2248</v>
      </c>
      <c r="AB1" s="13" t="s">
        <v>2278</v>
      </c>
      <c r="AC1" s="245" t="s">
        <v>1325</v>
      </c>
      <c r="AD1" s="13" t="s">
        <v>1885</v>
      </c>
    </row>
    <row r="2" spans="1:30" s="14" customFormat="1" ht="168.75" outlineLevel="1" x14ac:dyDescent="0.2">
      <c r="A2" s="138" t="s">
        <v>597</v>
      </c>
      <c r="B2" s="138" t="s">
        <v>597</v>
      </c>
      <c r="C2" s="152" t="s">
        <v>1349</v>
      </c>
      <c r="D2" s="139" t="s">
        <v>1327</v>
      </c>
      <c r="E2" s="158" t="s">
        <v>2237</v>
      </c>
      <c r="F2" s="139" t="s">
        <v>2024</v>
      </c>
      <c r="G2" s="138" t="s">
        <v>1438</v>
      </c>
      <c r="H2" s="230" t="s">
        <v>1365</v>
      </c>
      <c r="I2" s="138" t="s">
        <v>2483</v>
      </c>
      <c r="J2" s="138" t="s">
        <v>597</v>
      </c>
      <c r="K2" s="138" t="s">
        <v>597</v>
      </c>
      <c r="L2" s="138" t="s">
        <v>597</v>
      </c>
      <c r="M2" s="138" t="s">
        <v>597</v>
      </c>
      <c r="N2" s="138" t="s">
        <v>597</v>
      </c>
      <c r="O2" s="138" t="s">
        <v>597</v>
      </c>
      <c r="P2" s="138" t="s">
        <v>597</v>
      </c>
      <c r="Q2" s="138" t="s">
        <v>597</v>
      </c>
      <c r="R2" s="138" t="s">
        <v>597</v>
      </c>
      <c r="S2" s="138" t="s">
        <v>1334</v>
      </c>
      <c r="T2" s="138" t="s">
        <v>2480</v>
      </c>
      <c r="U2" s="138" t="s">
        <v>2482</v>
      </c>
      <c r="V2" s="138" t="s">
        <v>2484</v>
      </c>
      <c r="W2" s="138" t="s">
        <v>597</v>
      </c>
      <c r="X2" s="138" t="s">
        <v>597</v>
      </c>
      <c r="Y2" s="138" t="s">
        <v>597</v>
      </c>
      <c r="Z2" s="138" t="s">
        <v>597</v>
      </c>
      <c r="AA2" s="138" t="s">
        <v>597</v>
      </c>
      <c r="AB2" s="138" t="s">
        <v>597</v>
      </c>
      <c r="AC2" s="246" t="s">
        <v>2272</v>
      </c>
      <c r="AD2" s="151" t="s">
        <v>1887</v>
      </c>
    </row>
    <row r="3" spans="1:30" ht="13.5" customHeight="1" x14ac:dyDescent="0.2">
      <c r="A3" s="88" t="s">
        <v>629</v>
      </c>
      <c r="B3" s="88" t="s">
        <v>631</v>
      </c>
      <c r="C3" s="88" t="s">
        <v>510</v>
      </c>
      <c r="D3" s="88" t="s">
        <v>1213</v>
      </c>
      <c r="E3" s="88" t="s">
        <v>511</v>
      </c>
      <c r="F3" s="88" t="s">
        <v>512</v>
      </c>
      <c r="G3" s="88" t="s">
        <v>520</v>
      </c>
      <c r="H3" s="226" t="s">
        <v>602</v>
      </c>
      <c r="I3" s="88" t="s">
        <v>103</v>
      </c>
      <c r="J3" s="88" t="s">
        <v>1016</v>
      </c>
      <c r="K3" s="88" t="s">
        <v>2249</v>
      </c>
      <c r="L3" s="88" t="s">
        <v>2250</v>
      </c>
      <c r="M3" s="88" t="s">
        <v>2251</v>
      </c>
      <c r="N3" s="88" t="s">
        <v>2252</v>
      </c>
      <c r="O3" s="88" t="s">
        <v>2270</v>
      </c>
      <c r="P3" s="88" t="s">
        <v>2263</v>
      </c>
      <c r="Q3" s="88" t="s">
        <v>2264</v>
      </c>
      <c r="R3" s="88" t="s">
        <v>2253</v>
      </c>
      <c r="S3" s="88" t="s">
        <v>2293</v>
      </c>
      <c r="T3" s="88" t="s">
        <v>2479</v>
      </c>
      <c r="U3" s="88" t="s">
        <v>2261</v>
      </c>
      <c r="V3" s="88" t="s">
        <v>2486</v>
      </c>
      <c r="W3" s="88" t="s">
        <v>2290</v>
      </c>
      <c r="X3" s="88" t="s">
        <v>2291</v>
      </c>
      <c r="Y3" s="88" t="s">
        <v>2292</v>
      </c>
      <c r="Z3" s="88" t="s">
        <v>2265</v>
      </c>
      <c r="AA3" s="88" t="s">
        <v>710</v>
      </c>
      <c r="AB3" s="88" t="s">
        <v>2279</v>
      </c>
      <c r="AC3" s="312" t="s">
        <v>123</v>
      </c>
      <c r="AD3" s="83" t="s">
        <v>180</v>
      </c>
    </row>
    <row r="4" spans="1:30" s="10" customFormat="1" ht="13.5" customHeight="1" x14ac:dyDescent="0.2">
      <c r="A4" s="110" t="s">
        <v>709</v>
      </c>
      <c r="B4" s="110" t="s">
        <v>709</v>
      </c>
      <c r="C4" s="107"/>
      <c r="D4" s="107"/>
      <c r="E4" s="107"/>
      <c r="F4" s="107"/>
      <c r="G4" s="107"/>
      <c r="H4" s="227" t="s">
        <v>709</v>
      </c>
      <c r="I4" s="352"/>
      <c r="J4" s="110">
        <v>1</v>
      </c>
      <c r="K4" s="110" t="s">
        <v>747</v>
      </c>
      <c r="L4" s="110" t="s">
        <v>831</v>
      </c>
      <c r="M4" s="110" t="s">
        <v>747</v>
      </c>
      <c r="N4" s="110" t="s">
        <v>831</v>
      </c>
      <c r="O4" s="110" t="s">
        <v>834</v>
      </c>
      <c r="P4" s="110" t="s">
        <v>834</v>
      </c>
      <c r="Q4" s="110" t="s">
        <v>834</v>
      </c>
      <c r="R4" s="110" t="s">
        <v>1027</v>
      </c>
      <c r="S4" s="146" t="s">
        <v>1198</v>
      </c>
      <c r="T4" s="352" t="s">
        <v>747</v>
      </c>
      <c r="U4" s="110" t="s">
        <v>837</v>
      </c>
      <c r="V4" s="110" t="s">
        <v>1027</v>
      </c>
      <c r="W4" s="110" t="s">
        <v>747</v>
      </c>
      <c r="X4" s="110" t="s">
        <v>747</v>
      </c>
      <c r="Y4" s="110" t="s">
        <v>747</v>
      </c>
      <c r="Z4" s="110" t="s">
        <v>837</v>
      </c>
      <c r="AA4" s="110" t="s">
        <v>838</v>
      </c>
      <c r="AB4" s="110" t="s">
        <v>827</v>
      </c>
      <c r="AC4" s="273"/>
      <c r="AD4" s="81" t="s">
        <v>709</v>
      </c>
    </row>
    <row r="5" spans="1:30" x14ac:dyDescent="0.2">
      <c r="E5" s="58"/>
    </row>
    <row r="6" spans="1:30" x14ac:dyDescent="0.2">
      <c r="E6" s="58"/>
    </row>
    <row r="7" spans="1:30" x14ac:dyDescent="0.2">
      <c r="E7" s="58"/>
    </row>
    <row r="8" spans="1:30" x14ac:dyDescent="0.2">
      <c r="E8" s="58"/>
    </row>
    <row r="9" spans="1:30" x14ac:dyDescent="0.2">
      <c r="E9" s="58"/>
    </row>
    <row r="10" spans="1:30" x14ac:dyDescent="0.2">
      <c r="E10" s="58"/>
    </row>
    <row r="11" spans="1:30" x14ac:dyDescent="0.2">
      <c r="E11" s="58"/>
    </row>
    <row r="12" spans="1:30" x14ac:dyDescent="0.2">
      <c r="E12" s="58"/>
    </row>
    <row r="13" spans="1:30" x14ac:dyDescent="0.2">
      <c r="E13" s="58"/>
    </row>
    <row r="14" spans="1:30" x14ac:dyDescent="0.2">
      <c r="E14" s="58"/>
    </row>
    <row r="15" spans="1:30" x14ac:dyDescent="0.2">
      <c r="E15" s="58"/>
    </row>
    <row r="16" spans="1:30"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2"/>
  <sheetViews>
    <sheetView workbookViewId="0">
      <selection activeCell="F1" sqref="F1"/>
    </sheetView>
  </sheetViews>
  <sheetFormatPr defaultRowHeight="12.75" x14ac:dyDescent="0.2"/>
  <cols>
    <col min="1" max="1" width="30.7109375" customWidth="1"/>
    <col min="2" max="2" width="45.140625" customWidth="1"/>
    <col min="3" max="3" width="38.425781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 x14ac:dyDescent="0.2">
      <c r="A4" s="16" t="s">
        <v>1150</v>
      </c>
      <c r="B4" s="16" t="s">
        <v>1149</v>
      </c>
      <c r="C4" s="17" t="s">
        <v>1148</v>
      </c>
      <c r="D4" s="19" t="b">
        <v>1</v>
      </c>
      <c r="E4" s="78"/>
      <c r="F4" s="78"/>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hyperlinks>
    <hyperlink ref="C4" r:id="rId1" xr:uid="{00000000-0004-0000-1700-000000000000}"/>
  </hyperlinks>
  <pageMargins left="0.75" right="0.75" top="1" bottom="1" header="0.5" footer="0.5"/>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AD1000"/>
  <sheetViews>
    <sheetView zoomScaleNormal="100" zoomScaleSheetLayoutView="176"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ColWidth="9.140625" defaultRowHeight="12.75" outlineLevelRow="1" x14ac:dyDescent="0.2"/>
  <cols>
    <col min="1" max="3" width="14" style="52" customWidth="1"/>
    <col min="4" max="4" width="17.5703125" style="52" bestFit="1" customWidth="1"/>
    <col min="5" max="5" width="17.7109375" style="52" customWidth="1"/>
    <col min="6" max="6" width="26.7109375" style="52" customWidth="1"/>
    <col min="7" max="7" width="13.28515625" style="52" bestFit="1" customWidth="1"/>
    <col min="8" max="8" width="28.7109375" style="52" customWidth="1"/>
    <col min="9" max="9" width="22.7109375" style="52" customWidth="1"/>
    <col min="10" max="10" width="16.7109375" style="52" bestFit="1" customWidth="1"/>
    <col min="11" max="12" width="20.7109375" style="52" bestFit="1" customWidth="1"/>
    <col min="13" max="13" width="14" style="52" customWidth="1"/>
    <col min="14" max="14" width="15.7109375" style="52" customWidth="1"/>
    <col min="15" max="18" width="14" style="52" customWidth="1"/>
    <col min="19" max="24" width="15.7109375" style="52" customWidth="1"/>
    <col min="25" max="28" width="38.7109375" style="52" customWidth="1"/>
    <col min="29" max="29" width="62.7109375" style="52" customWidth="1"/>
    <col min="30" max="30" width="31.42578125" customWidth="1"/>
    <col min="31" max="16384" width="9.140625" style="52"/>
  </cols>
  <sheetData>
    <row r="1" spans="1:30" s="51" customFormat="1" ht="56.25" x14ac:dyDescent="0.2">
      <c r="A1" s="13"/>
      <c r="B1" s="13" t="s">
        <v>1326</v>
      </c>
      <c r="C1" s="13" t="s">
        <v>1426</v>
      </c>
      <c r="D1" s="13" t="s">
        <v>1427</v>
      </c>
      <c r="E1" s="13" t="s">
        <v>519</v>
      </c>
      <c r="F1" s="13" t="s">
        <v>1323</v>
      </c>
      <c r="G1" s="13" t="s">
        <v>1322</v>
      </c>
      <c r="H1" s="13" t="str">
        <f>ReservedImageIds</f>
        <v>ImageId
0 = Default
100-199 Reserved for Stober
200-299 Reserved for Atlanta
300-399 Reserved for Harmonic Drive</v>
      </c>
      <c r="I1" s="224" t="s">
        <v>1355</v>
      </c>
      <c r="J1" s="13" t="s">
        <v>1990</v>
      </c>
      <c r="K1" s="50" t="s">
        <v>2019</v>
      </c>
      <c r="L1" s="13" t="s">
        <v>1992</v>
      </c>
      <c r="M1" s="13" t="s">
        <v>1300</v>
      </c>
      <c r="N1" s="13" t="s">
        <v>564</v>
      </c>
      <c r="O1" s="234" t="s">
        <v>1299</v>
      </c>
      <c r="P1" s="13" t="s">
        <v>598</v>
      </c>
      <c r="Q1" s="13" t="s">
        <v>1301</v>
      </c>
      <c r="R1" s="13" t="s">
        <v>1302</v>
      </c>
      <c r="S1" s="13" t="s">
        <v>1889</v>
      </c>
      <c r="T1" s="13" t="s">
        <v>1428</v>
      </c>
      <c r="U1" s="13" t="s">
        <v>1890</v>
      </c>
      <c r="V1" s="13" t="s">
        <v>1891</v>
      </c>
      <c r="W1" s="13" t="s">
        <v>1303</v>
      </c>
      <c r="X1" s="13" t="s">
        <v>1892</v>
      </c>
      <c r="Y1" s="234" t="s">
        <v>1304</v>
      </c>
      <c r="Z1" s="13" t="s">
        <v>1913</v>
      </c>
      <c r="AA1" s="13" t="s">
        <v>1305</v>
      </c>
      <c r="AB1" s="13" t="s">
        <v>1306</v>
      </c>
      <c r="AC1" s="245" t="s">
        <v>1325</v>
      </c>
      <c r="AD1" s="13" t="s">
        <v>1885</v>
      </c>
    </row>
    <row r="2" spans="1:30" s="51" customFormat="1" ht="292.5" outlineLevel="1" x14ac:dyDescent="0.2">
      <c r="A2" s="292" t="s">
        <v>1429</v>
      </c>
      <c r="B2" s="293" t="s">
        <v>1429</v>
      </c>
      <c r="C2" s="294" t="s">
        <v>1430</v>
      </c>
      <c r="D2" s="295" t="s">
        <v>1429</v>
      </c>
      <c r="E2" s="158" t="s">
        <v>2237</v>
      </c>
      <c r="F2" s="293" t="s">
        <v>2024</v>
      </c>
      <c r="G2" s="293" t="s">
        <v>1438</v>
      </c>
      <c r="H2" s="293" t="s">
        <v>2142</v>
      </c>
      <c r="I2" s="225" t="s">
        <v>2098</v>
      </c>
      <c r="J2" s="296" t="s">
        <v>1429</v>
      </c>
      <c r="K2" s="297" t="s">
        <v>597</v>
      </c>
      <c r="L2" s="297" t="s">
        <v>597</v>
      </c>
      <c r="M2" s="293" t="s">
        <v>1429</v>
      </c>
      <c r="N2" s="298" t="s">
        <v>1429</v>
      </c>
      <c r="O2" s="296" t="s">
        <v>1429</v>
      </c>
      <c r="P2" s="293" t="s">
        <v>1429</v>
      </c>
      <c r="Q2" s="293" t="s">
        <v>1429</v>
      </c>
      <c r="R2" s="293" t="s">
        <v>1429</v>
      </c>
      <c r="S2" s="293" t="s">
        <v>1429</v>
      </c>
      <c r="T2" s="293" t="s">
        <v>1429</v>
      </c>
      <c r="U2" s="293" t="s">
        <v>1429</v>
      </c>
      <c r="V2" s="293" t="s">
        <v>1429</v>
      </c>
      <c r="W2" s="293" t="s">
        <v>1429</v>
      </c>
      <c r="X2" s="298" t="s">
        <v>1429</v>
      </c>
      <c r="Y2" s="296" t="s">
        <v>2428</v>
      </c>
      <c r="Z2" s="293" t="s">
        <v>2429</v>
      </c>
      <c r="AA2" s="293" t="s">
        <v>2428</v>
      </c>
      <c r="AB2" s="314" t="s">
        <v>2428</v>
      </c>
      <c r="AC2" s="246" t="s">
        <v>2272</v>
      </c>
      <c r="AD2" s="151" t="s">
        <v>1887</v>
      </c>
    </row>
    <row r="3" spans="1:30" ht="13.5" customHeight="1" x14ac:dyDescent="0.2">
      <c r="A3" s="93" t="s">
        <v>629</v>
      </c>
      <c r="B3" s="88" t="s">
        <v>631</v>
      </c>
      <c r="C3" s="88" t="s">
        <v>510</v>
      </c>
      <c r="D3" s="88" t="s">
        <v>1213</v>
      </c>
      <c r="E3" s="88" t="s">
        <v>511</v>
      </c>
      <c r="F3" s="88" t="s">
        <v>512</v>
      </c>
      <c r="G3" s="88" t="s">
        <v>520</v>
      </c>
      <c r="H3" s="88" t="s">
        <v>602</v>
      </c>
      <c r="I3" s="226" t="s">
        <v>1265</v>
      </c>
      <c r="J3" s="238" t="s">
        <v>103</v>
      </c>
      <c r="K3" s="96" t="s">
        <v>1407</v>
      </c>
      <c r="L3" s="96" t="s">
        <v>1991</v>
      </c>
      <c r="M3" s="88" t="s">
        <v>1308</v>
      </c>
      <c r="N3" s="226" t="s">
        <v>737</v>
      </c>
      <c r="O3" s="238" t="s">
        <v>1307</v>
      </c>
      <c r="P3" s="88" t="s">
        <v>566</v>
      </c>
      <c r="Q3" s="88" t="s">
        <v>1309</v>
      </c>
      <c r="R3" s="88" t="s">
        <v>1310</v>
      </c>
      <c r="S3" s="88" t="s">
        <v>1422</v>
      </c>
      <c r="T3" s="88" t="s">
        <v>712</v>
      </c>
      <c r="U3" s="88" t="s">
        <v>1423</v>
      </c>
      <c r="V3" s="88" t="s">
        <v>1424</v>
      </c>
      <c r="W3" s="88" t="s">
        <v>1311</v>
      </c>
      <c r="X3" s="226" t="s">
        <v>1425</v>
      </c>
      <c r="Y3" s="238" t="s">
        <v>1312</v>
      </c>
      <c r="Z3" s="88" t="s">
        <v>1912</v>
      </c>
      <c r="AA3" s="88" t="s">
        <v>1313</v>
      </c>
      <c r="AB3" s="89" t="s">
        <v>636</v>
      </c>
      <c r="AC3" s="312" t="s">
        <v>123</v>
      </c>
      <c r="AD3" s="83" t="s">
        <v>180</v>
      </c>
    </row>
    <row r="4" spans="1:30" s="10" customFormat="1" ht="13.5" customHeight="1" x14ac:dyDescent="0.2">
      <c r="A4" s="95" t="s">
        <v>709</v>
      </c>
      <c r="B4" s="68" t="s">
        <v>709</v>
      </c>
      <c r="C4" s="67"/>
      <c r="D4" s="67"/>
      <c r="E4" s="67"/>
      <c r="F4" s="68"/>
      <c r="G4" s="67"/>
      <c r="H4" s="68" t="s">
        <v>709</v>
      </c>
      <c r="I4" s="252"/>
      <c r="J4" s="239"/>
      <c r="K4" s="68"/>
      <c r="L4" s="68"/>
      <c r="M4" s="68" t="s">
        <v>1314</v>
      </c>
      <c r="N4" s="251" t="s">
        <v>831</v>
      </c>
      <c r="O4" s="239" t="s">
        <v>832</v>
      </c>
      <c r="P4" s="68" t="s">
        <v>832</v>
      </c>
      <c r="Q4" s="68" t="s">
        <v>1315</v>
      </c>
      <c r="R4" s="68" t="s">
        <v>1315</v>
      </c>
      <c r="S4" s="68" t="s">
        <v>832</v>
      </c>
      <c r="T4" s="68" t="s">
        <v>1316</v>
      </c>
      <c r="U4" s="68" t="s">
        <v>1316</v>
      </c>
      <c r="V4" s="68" t="s">
        <v>832</v>
      </c>
      <c r="W4" s="68" t="s">
        <v>1316</v>
      </c>
      <c r="X4" s="251" t="s">
        <v>1316</v>
      </c>
      <c r="Y4" s="239" t="s">
        <v>1317</v>
      </c>
      <c r="Z4" s="68" t="s">
        <v>1317</v>
      </c>
      <c r="AA4" s="68" t="s">
        <v>827</v>
      </c>
      <c r="AB4" s="103" t="s">
        <v>1318</v>
      </c>
      <c r="AC4" s="273"/>
      <c r="AD4" s="81" t="s">
        <v>709</v>
      </c>
    </row>
    <row r="5" spans="1:30" x14ac:dyDescent="0.2">
      <c r="E5" s="58"/>
      <c r="N5" s="53"/>
      <c r="AC5" s="54"/>
    </row>
    <row r="6" spans="1:30" x14ac:dyDescent="0.2">
      <c r="E6" s="58"/>
      <c r="N6" s="53"/>
      <c r="AC6" s="54"/>
    </row>
    <row r="7" spans="1:30" x14ac:dyDescent="0.2">
      <c r="E7" s="58"/>
      <c r="N7" s="53"/>
      <c r="AC7" s="54"/>
    </row>
    <row r="8" spans="1:30" x14ac:dyDescent="0.2">
      <c r="E8" s="58"/>
      <c r="N8" s="53"/>
      <c r="AC8" s="54"/>
    </row>
    <row r="9" spans="1:30" x14ac:dyDescent="0.2">
      <c r="E9" s="58"/>
      <c r="N9" s="53"/>
      <c r="AC9" s="54"/>
    </row>
    <row r="10" spans="1:30" x14ac:dyDescent="0.2">
      <c r="E10" s="58"/>
      <c r="N10" s="53"/>
      <c r="AC10" s="54"/>
    </row>
    <row r="11" spans="1:30" x14ac:dyDescent="0.2">
      <c r="E11" s="58"/>
      <c r="N11" s="53"/>
      <c r="AC11" s="54"/>
    </row>
    <row r="12" spans="1:30" x14ac:dyDescent="0.2">
      <c r="E12" s="58"/>
      <c r="N12" s="53"/>
      <c r="AC12" s="54"/>
    </row>
    <row r="13" spans="1:30" x14ac:dyDescent="0.2">
      <c r="E13" s="58"/>
      <c r="N13" s="53"/>
      <c r="AC13" s="54"/>
    </row>
    <row r="14" spans="1:30" x14ac:dyDescent="0.2">
      <c r="E14" s="58"/>
      <c r="N14" s="53"/>
      <c r="AC14" s="54"/>
    </row>
    <row r="15" spans="1:30" x14ac:dyDescent="0.2">
      <c r="E15" s="58"/>
      <c r="N15" s="53"/>
      <c r="AC15" s="54"/>
    </row>
    <row r="16" spans="1:30" x14ac:dyDescent="0.2">
      <c r="E16" s="58"/>
      <c r="N16" s="53"/>
      <c r="AC16" s="54"/>
    </row>
    <row r="17" spans="5:29" x14ac:dyDescent="0.2">
      <c r="E17" s="58"/>
      <c r="N17" s="53"/>
      <c r="AC17" s="54"/>
    </row>
    <row r="18" spans="5:29" x14ac:dyDescent="0.2">
      <c r="E18" s="58"/>
      <c r="N18" s="53"/>
      <c r="AC18" s="54"/>
    </row>
    <row r="19" spans="5:29" x14ac:dyDescent="0.2">
      <c r="E19" s="58"/>
      <c r="N19" s="53"/>
      <c r="AC19" s="54"/>
    </row>
    <row r="20" spans="5:29" x14ac:dyDescent="0.2">
      <c r="E20" s="58"/>
      <c r="N20" s="53"/>
      <c r="AC20" s="54"/>
    </row>
    <row r="21" spans="5:29" x14ac:dyDescent="0.2">
      <c r="E21" s="58"/>
      <c r="N21" s="53"/>
      <c r="AC21" s="54"/>
    </row>
    <row r="22" spans="5:29" x14ac:dyDescent="0.2">
      <c r="E22" s="58"/>
      <c r="N22" s="53"/>
      <c r="AC22" s="54"/>
    </row>
    <row r="23" spans="5:29" x14ac:dyDescent="0.2">
      <c r="E23" s="58"/>
      <c r="N23" s="53"/>
      <c r="AC23" s="54"/>
    </row>
    <row r="24" spans="5:29" x14ac:dyDescent="0.2">
      <c r="E24" s="58"/>
    </row>
    <row r="25" spans="5:29" x14ac:dyDescent="0.2">
      <c r="E25" s="58"/>
    </row>
    <row r="26" spans="5:29" x14ac:dyDescent="0.2">
      <c r="E26" s="58"/>
    </row>
    <row r="27" spans="5:29" x14ac:dyDescent="0.2">
      <c r="E27" s="58"/>
    </row>
    <row r="28" spans="5:29" x14ac:dyDescent="0.2">
      <c r="E28" s="58"/>
    </row>
    <row r="29" spans="5:29" x14ac:dyDescent="0.2">
      <c r="E29" s="58"/>
    </row>
    <row r="30" spans="5:29" x14ac:dyDescent="0.2">
      <c r="E30" s="58"/>
    </row>
    <row r="31" spans="5:29" x14ac:dyDescent="0.2">
      <c r="E31" s="58"/>
    </row>
    <row r="32" spans="5:29"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324"/>
  <sheetViews>
    <sheetView tabSelected="1" workbookViewId="0">
      <pane ySplit="1" topLeftCell="A2" activePane="bottomLeft" state="frozen"/>
      <selection activeCell="D6" sqref="D6"/>
      <selection pane="bottomLeft" activeCell="B2" sqref="B2"/>
    </sheetView>
  </sheetViews>
  <sheetFormatPr defaultRowHeight="12.75" outlineLevelRow="1" x14ac:dyDescent="0.2"/>
  <cols>
    <col min="1" max="1" width="17" style="18" bestFit="1" customWidth="1"/>
    <col min="2" max="2" width="14" style="31" customWidth="1"/>
    <col min="3" max="3" width="21.7109375" style="18" bestFit="1" customWidth="1"/>
    <col min="4" max="4" width="111.28515625" style="18" customWidth="1"/>
    <col min="5" max="5" width="75.140625" style="18" customWidth="1"/>
  </cols>
  <sheetData>
    <row r="1" spans="1:5" ht="33.75" customHeight="1" x14ac:dyDescent="0.2">
      <c r="A1" s="27" t="s">
        <v>1037</v>
      </c>
      <c r="B1" s="28" t="s">
        <v>1038</v>
      </c>
      <c r="C1" s="26" t="s">
        <v>1035</v>
      </c>
      <c r="D1" s="26" t="s">
        <v>1036</v>
      </c>
      <c r="E1" s="26" t="s">
        <v>630</v>
      </c>
    </row>
    <row r="2" spans="1:5" x14ac:dyDescent="0.2">
      <c r="A2" s="118" t="s">
        <v>2598</v>
      </c>
      <c r="B2" s="119">
        <v>46067</v>
      </c>
      <c r="C2" s="120"/>
      <c r="D2" s="121"/>
      <c r="E2" s="121"/>
    </row>
    <row r="3" spans="1:5" outlineLevel="1" x14ac:dyDescent="0.2">
      <c r="C3" s="43" t="s">
        <v>2535</v>
      </c>
      <c r="D3" s="32"/>
      <c r="E3" s="33"/>
    </row>
    <row r="4" spans="1:5" outlineLevel="1" x14ac:dyDescent="0.2">
      <c r="B4" s="29"/>
      <c r="C4" s="49" t="s">
        <v>2535</v>
      </c>
      <c r="D4" s="42" t="s">
        <v>2542</v>
      </c>
      <c r="E4" s="42" t="s">
        <v>2543</v>
      </c>
    </row>
    <row r="5" spans="1:5" outlineLevel="1" x14ac:dyDescent="0.2">
      <c r="B5" s="29"/>
      <c r="C5" s="49"/>
      <c r="D5" s="42"/>
      <c r="E5" s="42"/>
    </row>
    <row r="6" spans="1:5" outlineLevel="1" x14ac:dyDescent="0.2">
      <c r="C6" s="43" t="s">
        <v>1420</v>
      </c>
      <c r="D6" s="32"/>
      <c r="E6" s="33"/>
    </row>
    <row r="7" spans="1:5" ht="25.5" outlineLevel="1" x14ac:dyDescent="0.2">
      <c r="B7" s="29"/>
      <c r="C7" s="49" t="s">
        <v>1420</v>
      </c>
      <c r="D7" s="42" t="s">
        <v>2547</v>
      </c>
      <c r="E7" s="42" t="s">
        <v>2543</v>
      </c>
    </row>
    <row r="8" spans="1:5" outlineLevel="1" x14ac:dyDescent="0.2">
      <c r="B8" s="29"/>
      <c r="C8" s="49"/>
      <c r="D8" s="42" t="s">
        <v>2578</v>
      </c>
      <c r="E8" s="42" t="s">
        <v>2577</v>
      </c>
    </row>
    <row r="9" spans="1:5" outlineLevel="1" x14ac:dyDescent="0.2">
      <c r="B9" s="29"/>
      <c r="C9" s="49"/>
      <c r="D9" s="42" t="s">
        <v>2574</v>
      </c>
      <c r="E9" s="42" t="s">
        <v>2575</v>
      </c>
    </row>
    <row r="10" spans="1:5" outlineLevel="1" x14ac:dyDescent="0.2">
      <c r="B10" s="29"/>
      <c r="C10" s="49"/>
      <c r="D10" s="42" t="s">
        <v>2573</v>
      </c>
      <c r="E10" s="42" t="s">
        <v>2576</v>
      </c>
    </row>
    <row r="11" spans="1:5" outlineLevel="1" x14ac:dyDescent="0.2">
      <c r="B11" s="29"/>
      <c r="C11" s="49"/>
      <c r="D11" s="42"/>
      <c r="E11" s="42"/>
    </row>
    <row r="12" spans="1:5" outlineLevel="1" x14ac:dyDescent="0.2">
      <c r="C12" s="43" t="s">
        <v>1421</v>
      </c>
      <c r="D12" s="32"/>
      <c r="E12" s="33"/>
    </row>
    <row r="13" spans="1:5" outlineLevel="1" x14ac:dyDescent="0.2">
      <c r="B13" s="29"/>
      <c r="C13" s="49" t="s">
        <v>1420</v>
      </c>
      <c r="D13" s="42" t="s">
        <v>2573</v>
      </c>
      <c r="E13" s="42" t="s">
        <v>2576</v>
      </c>
    </row>
    <row r="14" spans="1:5" outlineLevel="1" x14ac:dyDescent="0.2">
      <c r="B14" s="29"/>
      <c r="C14" s="49"/>
      <c r="D14" s="42"/>
      <c r="E14" s="42"/>
    </row>
    <row r="15" spans="1:5" outlineLevel="1" x14ac:dyDescent="0.2">
      <c r="C15" s="43" t="s">
        <v>846</v>
      </c>
      <c r="D15" s="32"/>
      <c r="E15" s="33"/>
    </row>
    <row r="16" spans="1:5" ht="38.25" outlineLevel="1" x14ac:dyDescent="0.2">
      <c r="B16" s="29"/>
      <c r="C16" s="49" t="s">
        <v>846</v>
      </c>
      <c r="D16" s="42" t="s">
        <v>2548</v>
      </c>
      <c r="E16" s="42" t="s">
        <v>2543</v>
      </c>
    </row>
    <row r="17" spans="1:5" ht="76.5" outlineLevel="1" x14ac:dyDescent="0.2">
      <c r="B17" s="29"/>
      <c r="C17" s="49"/>
      <c r="D17" s="42" t="s">
        <v>2581</v>
      </c>
      <c r="E17" s="42" t="s">
        <v>2585</v>
      </c>
    </row>
    <row r="18" spans="1:5" ht="38.25" outlineLevel="1" x14ac:dyDescent="0.2">
      <c r="B18" s="29"/>
      <c r="C18" s="49"/>
      <c r="D18" s="42" t="s">
        <v>2594</v>
      </c>
      <c r="E18" s="42" t="s">
        <v>2595</v>
      </c>
    </row>
    <row r="19" spans="1:5" outlineLevel="1" x14ac:dyDescent="0.2">
      <c r="B19" s="29"/>
      <c r="C19" s="49"/>
      <c r="D19" s="42"/>
      <c r="E19" s="42"/>
    </row>
    <row r="20" spans="1:5" outlineLevel="1" x14ac:dyDescent="0.2">
      <c r="C20" s="43" t="s">
        <v>847</v>
      </c>
      <c r="D20" s="32"/>
      <c r="E20" s="33"/>
    </row>
    <row r="21" spans="1:5" ht="38.25" outlineLevel="1" x14ac:dyDescent="0.2">
      <c r="B21" s="29"/>
      <c r="C21" s="49" t="s">
        <v>847</v>
      </c>
      <c r="D21" s="42" t="s">
        <v>2549</v>
      </c>
      <c r="E21" s="42" t="s">
        <v>2550</v>
      </c>
    </row>
    <row r="22" spans="1:5" outlineLevel="1" x14ac:dyDescent="0.2">
      <c r="B22" s="29"/>
      <c r="C22" s="49"/>
      <c r="D22" s="42"/>
      <c r="E22" s="42"/>
    </row>
    <row r="23" spans="1:5" outlineLevel="1" x14ac:dyDescent="0.2">
      <c r="C23" s="43" t="s">
        <v>1465</v>
      </c>
      <c r="D23" s="32"/>
      <c r="E23" s="33"/>
    </row>
    <row r="24" spans="1:5" ht="25.5" outlineLevel="1" x14ac:dyDescent="0.2">
      <c r="B24" s="29"/>
      <c r="C24" s="49" t="s">
        <v>1465</v>
      </c>
      <c r="D24" s="42" t="s">
        <v>2593</v>
      </c>
      <c r="E24" s="42" t="s">
        <v>2587</v>
      </c>
    </row>
    <row r="25" spans="1:5" outlineLevel="1" x14ac:dyDescent="0.2">
      <c r="B25" s="29"/>
      <c r="C25" s="49"/>
      <c r="D25" s="42"/>
      <c r="E25" s="42"/>
    </row>
    <row r="26" spans="1:5" x14ac:dyDescent="0.2">
      <c r="A26" s="118" t="s">
        <v>2521</v>
      </c>
      <c r="B26" s="119">
        <v>45731</v>
      </c>
      <c r="C26" s="120"/>
      <c r="D26" s="121"/>
      <c r="E26" s="121"/>
    </row>
    <row r="27" spans="1:5" outlineLevel="1" x14ac:dyDescent="0.2">
      <c r="C27" s="43" t="s">
        <v>846</v>
      </c>
      <c r="D27" s="32"/>
      <c r="E27" s="33"/>
    </row>
    <row r="28" spans="1:5" ht="25.5" outlineLevel="1" x14ac:dyDescent="0.2">
      <c r="B28" s="29"/>
      <c r="C28" s="49" t="s">
        <v>846</v>
      </c>
      <c r="D28" s="42" t="s">
        <v>2513</v>
      </c>
      <c r="E28" s="42" t="s">
        <v>2512</v>
      </c>
    </row>
    <row r="29" spans="1:5" outlineLevel="1" x14ac:dyDescent="0.2">
      <c r="B29" s="29"/>
      <c r="C29" s="49"/>
      <c r="D29" s="42"/>
      <c r="E29" s="42"/>
    </row>
    <row r="30" spans="1:5" outlineLevel="1" x14ac:dyDescent="0.2">
      <c r="C30" s="43" t="s">
        <v>2229</v>
      </c>
      <c r="D30" s="32"/>
      <c r="E30" s="33"/>
    </row>
    <row r="31" spans="1:5" ht="51" outlineLevel="1" x14ac:dyDescent="0.2">
      <c r="B31" s="29"/>
      <c r="C31" s="49" t="s">
        <v>2229</v>
      </c>
      <c r="D31" s="42" t="s">
        <v>2504</v>
      </c>
      <c r="E31" s="42" t="s">
        <v>2505</v>
      </c>
    </row>
    <row r="32" spans="1:5" outlineLevel="1" x14ac:dyDescent="0.2">
      <c r="B32" s="29"/>
      <c r="C32" s="49"/>
      <c r="D32" s="42"/>
      <c r="E32" s="42"/>
    </row>
    <row r="33" spans="1:5" outlineLevel="1" x14ac:dyDescent="0.2">
      <c r="C33" s="43" t="s">
        <v>2518</v>
      </c>
      <c r="D33" s="32"/>
      <c r="E33" s="33"/>
    </row>
    <row r="34" spans="1:5" outlineLevel="1" x14ac:dyDescent="0.2">
      <c r="B34" s="29"/>
      <c r="C34" s="49" t="s">
        <v>2518</v>
      </c>
      <c r="D34" s="42" t="s">
        <v>2519</v>
      </c>
      <c r="E34" s="42" t="s">
        <v>2520</v>
      </c>
    </row>
    <row r="35" spans="1:5" outlineLevel="1" x14ac:dyDescent="0.2">
      <c r="B35" s="29"/>
      <c r="C35" s="49"/>
      <c r="D35" s="42"/>
      <c r="E35" s="42"/>
    </row>
    <row r="36" spans="1:5" x14ac:dyDescent="0.2">
      <c r="A36" s="118" t="s">
        <v>2508</v>
      </c>
      <c r="B36" s="119">
        <v>45669</v>
      </c>
      <c r="C36" s="120"/>
      <c r="D36" s="121"/>
      <c r="E36" s="121"/>
    </row>
    <row r="37" spans="1:5" outlineLevel="1" x14ac:dyDescent="0.2">
      <c r="C37" s="43" t="s">
        <v>1926</v>
      </c>
      <c r="D37" s="32"/>
      <c r="E37" s="33"/>
    </row>
    <row r="38" spans="1:5" ht="51" outlineLevel="1" x14ac:dyDescent="0.2">
      <c r="B38" s="29"/>
      <c r="C38" s="49" t="s">
        <v>1926</v>
      </c>
      <c r="D38" s="42" t="s">
        <v>2509</v>
      </c>
      <c r="E38" s="42"/>
    </row>
    <row r="39" spans="1:5" outlineLevel="1" x14ac:dyDescent="0.2">
      <c r="B39" s="29"/>
      <c r="C39" s="49"/>
      <c r="D39" s="42"/>
      <c r="E39" s="42"/>
    </row>
    <row r="40" spans="1:5" x14ac:dyDescent="0.2">
      <c r="A40" s="118" t="s">
        <v>2494</v>
      </c>
      <c r="B40" s="119">
        <v>45505</v>
      </c>
      <c r="C40" s="120"/>
      <c r="D40" s="121"/>
      <c r="E40" s="121"/>
    </row>
    <row r="41" spans="1:5" outlineLevel="1" x14ac:dyDescent="0.2">
      <c r="C41" s="43" t="s">
        <v>2490</v>
      </c>
      <c r="D41" s="32"/>
      <c r="E41" s="33"/>
    </row>
    <row r="42" spans="1:5" outlineLevel="1" x14ac:dyDescent="0.2">
      <c r="B42" s="29"/>
      <c r="C42" s="49"/>
      <c r="D42" s="42"/>
      <c r="E42" s="42"/>
    </row>
    <row r="43" spans="1:5" outlineLevel="1" x14ac:dyDescent="0.2">
      <c r="B43" s="29"/>
      <c r="C43" s="49"/>
      <c r="D43" s="42"/>
      <c r="E43" s="42"/>
    </row>
    <row r="44" spans="1:5" x14ac:dyDescent="0.2">
      <c r="A44" s="118" t="s">
        <v>2487</v>
      </c>
      <c r="B44" s="119">
        <v>45498</v>
      </c>
      <c r="C44" s="120"/>
      <c r="D44" s="121"/>
      <c r="E44" s="121"/>
    </row>
    <row r="45" spans="1:5" outlineLevel="1" x14ac:dyDescent="0.2">
      <c r="C45" s="43" t="s">
        <v>2254</v>
      </c>
      <c r="D45" s="32"/>
      <c r="E45" s="33"/>
    </row>
    <row r="46" spans="1:5" ht="25.5" outlineLevel="1" x14ac:dyDescent="0.2">
      <c r="B46" s="29"/>
      <c r="C46" s="49" t="s">
        <v>2254</v>
      </c>
      <c r="D46" s="42" t="s">
        <v>2489</v>
      </c>
      <c r="E46" s="42" t="s">
        <v>2488</v>
      </c>
    </row>
    <row r="47" spans="1:5" outlineLevel="1" x14ac:dyDescent="0.2">
      <c r="B47" s="29"/>
      <c r="C47" s="49"/>
      <c r="D47" s="42"/>
      <c r="E47" s="42"/>
    </row>
    <row r="48" spans="1:5" x14ac:dyDescent="0.2">
      <c r="A48" s="118" t="s">
        <v>2478</v>
      </c>
      <c r="B48" s="119">
        <v>45473</v>
      </c>
      <c r="C48" s="120"/>
      <c r="D48" s="121"/>
      <c r="E48" s="121"/>
    </row>
    <row r="49" spans="1:5" outlineLevel="1" x14ac:dyDescent="0.2">
      <c r="C49" s="43" t="s">
        <v>1443</v>
      </c>
      <c r="D49" s="32"/>
      <c r="E49" s="33"/>
    </row>
    <row r="50" spans="1:5" ht="25.5" outlineLevel="1" x14ac:dyDescent="0.2">
      <c r="B50" s="29"/>
      <c r="C50" s="49" t="s">
        <v>1443</v>
      </c>
      <c r="D50" s="42" t="s">
        <v>2477</v>
      </c>
      <c r="E50" s="42" t="s">
        <v>2476</v>
      </c>
    </row>
    <row r="51" spans="1:5" outlineLevel="1" x14ac:dyDescent="0.2">
      <c r="B51" s="29"/>
      <c r="C51" s="49"/>
      <c r="D51" s="42"/>
      <c r="E51" s="42"/>
    </row>
    <row r="52" spans="1:5" outlineLevel="1" x14ac:dyDescent="0.2">
      <c r="C52" s="43" t="s">
        <v>846</v>
      </c>
      <c r="D52" s="32"/>
      <c r="E52" s="33"/>
    </row>
    <row r="53" spans="1:5" ht="25.5" outlineLevel="1" x14ac:dyDescent="0.2">
      <c r="B53" s="29"/>
      <c r="C53" s="49" t="s">
        <v>846</v>
      </c>
      <c r="D53" s="42" t="s">
        <v>2477</v>
      </c>
      <c r="E53" s="42" t="s">
        <v>2476</v>
      </c>
    </row>
    <row r="54" spans="1:5" outlineLevel="1" x14ac:dyDescent="0.2">
      <c r="B54" s="29"/>
      <c r="C54" s="49"/>
      <c r="D54" s="42"/>
      <c r="E54" s="42"/>
    </row>
    <row r="55" spans="1:5" x14ac:dyDescent="0.2">
      <c r="A55" s="118" t="s">
        <v>2474</v>
      </c>
      <c r="B55" s="119">
        <v>45469</v>
      </c>
      <c r="C55" s="120"/>
      <c r="D55" s="121"/>
      <c r="E55" s="121"/>
    </row>
    <row r="56" spans="1:5" outlineLevel="1" x14ac:dyDescent="0.2">
      <c r="C56" s="43" t="s">
        <v>2230</v>
      </c>
      <c r="D56" s="32"/>
      <c r="E56" s="33"/>
    </row>
    <row r="57" spans="1:5" outlineLevel="1" x14ac:dyDescent="0.2">
      <c r="B57" s="29"/>
      <c r="C57" s="49" t="s">
        <v>2230</v>
      </c>
      <c r="D57" s="42" t="s">
        <v>2473</v>
      </c>
      <c r="E57" s="42" t="s">
        <v>2472</v>
      </c>
    </row>
    <row r="58" spans="1:5" outlineLevel="1" x14ac:dyDescent="0.2">
      <c r="B58" s="29"/>
      <c r="C58" s="49"/>
      <c r="D58" s="42"/>
      <c r="E58" s="42"/>
    </row>
    <row r="59" spans="1:5" x14ac:dyDescent="0.2">
      <c r="A59" s="118" t="s">
        <v>2466</v>
      </c>
      <c r="B59" s="119">
        <v>45435</v>
      </c>
      <c r="C59" s="120"/>
      <c r="D59" s="121"/>
      <c r="E59" s="121"/>
    </row>
    <row r="60" spans="1:5" outlineLevel="1" x14ac:dyDescent="0.2">
      <c r="C60" s="43" t="s">
        <v>1443</v>
      </c>
      <c r="D60" s="32"/>
      <c r="E60" s="33"/>
    </row>
    <row r="61" spans="1:5" ht="25.5" outlineLevel="1" x14ac:dyDescent="0.2">
      <c r="B61" s="29"/>
      <c r="C61" s="49" t="s">
        <v>1443</v>
      </c>
      <c r="D61" s="42" t="s">
        <v>2470</v>
      </c>
      <c r="E61" s="42" t="s">
        <v>2467</v>
      </c>
    </row>
    <row r="62" spans="1:5" ht="25.5" outlineLevel="1" x14ac:dyDescent="0.2">
      <c r="B62" s="29"/>
      <c r="C62" s="49"/>
      <c r="D62" s="42" t="s">
        <v>2468</v>
      </c>
      <c r="E62" s="42" t="s">
        <v>2469</v>
      </c>
    </row>
    <row r="63" spans="1:5" outlineLevel="1" x14ac:dyDescent="0.2">
      <c r="B63" s="29"/>
      <c r="C63" s="49"/>
      <c r="D63" s="42"/>
      <c r="E63" s="42"/>
    </row>
    <row r="64" spans="1:5" outlineLevel="1" x14ac:dyDescent="0.2">
      <c r="C64" s="43" t="s">
        <v>846</v>
      </c>
      <c r="D64" s="32"/>
      <c r="E64" s="33"/>
    </row>
    <row r="65" spans="1:5" ht="25.5" outlineLevel="1" x14ac:dyDescent="0.2">
      <c r="B65" s="29"/>
      <c r="C65" s="49" t="s">
        <v>846</v>
      </c>
      <c r="D65" s="42" t="s">
        <v>2470</v>
      </c>
      <c r="E65" s="42" t="s">
        <v>2467</v>
      </c>
    </row>
    <row r="66" spans="1:5" ht="25.5" outlineLevel="1" x14ac:dyDescent="0.2">
      <c r="B66" s="29"/>
      <c r="C66" s="49"/>
      <c r="D66" s="42" t="s">
        <v>2468</v>
      </c>
      <c r="E66" s="42" t="s">
        <v>2469</v>
      </c>
    </row>
    <row r="67" spans="1:5" outlineLevel="1" x14ac:dyDescent="0.2">
      <c r="B67" s="29"/>
      <c r="C67" s="49"/>
      <c r="D67" s="42"/>
      <c r="E67" s="42"/>
    </row>
    <row r="68" spans="1:5" x14ac:dyDescent="0.2">
      <c r="A68" s="118" t="s">
        <v>2461</v>
      </c>
      <c r="B68" s="119">
        <v>45336</v>
      </c>
      <c r="C68" s="120"/>
      <c r="D68" s="121"/>
      <c r="E68" s="121"/>
    </row>
    <row r="69" spans="1:5" outlineLevel="1" x14ac:dyDescent="0.2">
      <c r="C69" s="43" t="s">
        <v>846</v>
      </c>
      <c r="D69" s="32"/>
      <c r="E69" s="33"/>
    </row>
    <row r="70" spans="1:5" ht="38.25" outlineLevel="1" x14ac:dyDescent="0.2">
      <c r="B70" s="29"/>
      <c r="C70" s="49" t="s">
        <v>846</v>
      </c>
      <c r="D70" s="42" t="s">
        <v>2458</v>
      </c>
      <c r="E70" s="42" t="s">
        <v>2457</v>
      </c>
    </row>
    <row r="71" spans="1:5" outlineLevel="1" x14ac:dyDescent="0.2">
      <c r="B71" s="29"/>
      <c r="C71" s="49"/>
      <c r="D71" s="42"/>
      <c r="E71" s="42"/>
    </row>
    <row r="72" spans="1:5" x14ac:dyDescent="0.2">
      <c r="A72" s="118" t="s">
        <v>2430</v>
      </c>
      <c r="B72" s="119">
        <v>45336</v>
      </c>
      <c r="C72" s="120"/>
      <c r="D72" s="121"/>
      <c r="E72" s="121"/>
    </row>
    <row r="73" spans="1:5" outlineLevel="1" x14ac:dyDescent="0.2">
      <c r="C73" s="43" t="s">
        <v>1167</v>
      </c>
      <c r="D73" s="32"/>
      <c r="E73" s="33"/>
    </row>
    <row r="74" spans="1:5" ht="51" outlineLevel="1" x14ac:dyDescent="0.2">
      <c r="B74" s="29"/>
      <c r="C74" s="49" t="s">
        <v>1167</v>
      </c>
      <c r="D74" s="42" t="s">
        <v>2459</v>
      </c>
      <c r="E74" s="42" t="s">
        <v>2460</v>
      </c>
    </row>
    <row r="75" spans="1:5" outlineLevel="1" x14ac:dyDescent="0.2">
      <c r="B75" s="29"/>
      <c r="C75" s="49"/>
      <c r="D75" s="42"/>
      <c r="E75" s="42"/>
    </row>
    <row r="76" spans="1:5" x14ac:dyDescent="0.2">
      <c r="A76" s="118" t="s">
        <v>2425</v>
      </c>
      <c r="B76" s="119">
        <v>45314</v>
      </c>
      <c r="C76" s="120"/>
      <c r="D76" s="121"/>
      <c r="E76" s="121"/>
    </row>
    <row r="77" spans="1:5" outlineLevel="1" x14ac:dyDescent="0.2">
      <c r="C77" s="43" t="s">
        <v>1443</v>
      </c>
      <c r="D77" s="32"/>
      <c r="E77" s="33"/>
    </row>
    <row r="78" spans="1:5" outlineLevel="1" x14ac:dyDescent="0.2">
      <c r="B78" s="29"/>
      <c r="C78" s="49" t="s">
        <v>1443</v>
      </c>
      <c r="D78" s="42" t="s">
        <v>2367</v>
      </c>
      <c r="E78" s="42" t="s">
        <v>2369</v>
      </c>
    </row>
    <row r="79" spans="1:5" outlineLevel="1" x14ac:dyDescent="0.2">
      <c r="B79" s="29"/>
      <c r="C79" s="49"/>
      <c r="D79" s="42" t="s">
        <v>2368</v>
      </c>
      <c r="E79" s="42" t="s">
        <v>2370</v>
      </c>
    </row>
    <row r="80" spans="1:5" outlineLevel="1" x14ac:dyDescent="0.2">
      <c r="B80" s="29"/>
      <c r="C80" s="49"/>
      <c r="D80" s="42"/>
      <c r="E80" s="42"/>
    </row>
    <row r="81" spans="1:5" outlineLevel="1" x14ac:dyDescent="0.2">
      <c r="C81" s="43" t="s">
        <v>846</v>
      </c>
      <c r="D81" s="32"/>
      <c r="E81" s="33"/>
    </row>
    <row r="82" spans="1:5" outlineLevel="1" x14ac:dyDescent="0.2">
      <c r="B82" s="29"/>
      <c r="C82" s="49" t="s">
        <v>846</v>
      </c>
      <c r="D82" s="42" t="s">
        <v>2367</v>
      </c>
      <c r="E82" s="42" t="s">
        <v>2369</v>
      </c>
    </row>
    <row r="83" spans="1:5" outlineLevel="1" x14ac:dyDescent="0.2">
      <c r="B83" s="29"/>
      <c r="C83" s="49"/>
      <c r="D83" s="42" t="s">
        <v>2368</v>
      </c>
      <c r="E83" s="42" t="s">
        <v>2370</v>
      </c>
    </row>
    <row r="84" spans="1:5" ht="25.5" outlineLevel="1" x14ac:dyDescent="0.2">
      <c r="B84" s="29"/>
      <c r="C84" s="49"/>
      <c r="D84" s="42" t="s">
        <v>2419</v>
      </c>
      <c r="E84" s="42" t="s">
        <v>2420</v>
      </c>
    </row>
    <row r="85" spans="1:5" outlineLevel="1" x14ac:dyDescent="0.2">
      <c r="C85" s="43" t="s">
        <v>2230</v>
      </c>
      <c r="D85" s="32"/>
      <c r="E85" s="33"/>
    </row>
    <row r="86" spans="1:5" ht="25.5" outlineLevel="1" x14ac:dyDescent="0.2">
      <c r="B86" s="29"/>
      <c r="C86" s="49" t="s">
        <v>2230</v>
      </c>
      <c r="D86" s="42" t="s">
        <v>2463</v>
      </c>
      <c r="E86" s="42" t="s">
        <v>2462</v>
      </c>
    </row>
    <row r="87" spans="1:5" outlineLevel="1" x14ac:dyDescent="0.2">
      <c r="B87" s="29"/>
      <c r="C87" s="49"/>
      <c r="D87" s="42"/>
      <c r="E87" s="42"/>
    </row>
    <row r="88" spans="1:5" x14ac:dyDescent="0.2">
      <c r="A88" s="118" t="s">
        <v>2360</v>
      </c>
      <c r="B88" s="119">
        <v>45267</v>
      </c>
      <c r="C88" s="120"/>
      <c r="D88" s="121"/>
      <c r="E88" s="121"/>
    </row>
    <row r="89" spans="1:5" outlineLevel="1" x14ac:dyDescent="0.2">
      <c r="C89" s="43" t="s">
        <v>1443</v>
      </c>
      <c r="D89" s="32"/>
      <c r="E89" s="33"/>
    </row>
    <row r="90" spans="1:5" ht="76.5" outlineLevel="1" x14ac:dyDescent="0.2">
      <c r="B90" s="29"/>
      <c r="C90" s="49" t="s">
        <v>1443</v>
      </c>
      <c r="D90" s="42" t="s">
        <v>2351</v>
      </c>
      <c r="E90" s="42" t="s">
        <v>2294</v>
      </c>
    </row>
    <row r="91" spans="1:5" outlineLevel="1" x14ac:dyDescent="0.2">
      <c r="B91" s="29"/>
      <c r="C91" s="49"/>
      <c r="D91" s="42"/>
      <c r="E91" s="42"/>
    </row>
    <row r="92" spans="1:5" outlineLevel="1" x14ac:dyDescent="0.2">
      <c r="C92" s="43" t="s">
        <v>846</v>
      </c>
      <c r="D92" s="32"/>
      <c r="E92" s="33"/>
    </row>
    <row r="93" spans="1:5" ht="76.5" outlineLevel="1" x14ac:dyDescent="0.2">
      <c r="B93" s="29"/>
      <c r="C93" s="49" t="s">
        <v>846</v>
      </c>
      <c r="D93" s="42" t="s">
        <v>2351</v>
      </c>
      <c r="E93" s="42" t="s">
        <v>2294</v>
      </c>
    </row>
    <row r="94" spans="1:5" ht="63.75" outlineLevel="1" x14ac:dyDescent="0.2">
      <c r="B94" s="29"/>
      <c r="C94" s="49"/>
      <c r="D94" s="42" t="s">
        <v>2352</v>
      </c>
      <c r="E94" s="42" t="s">
        <v>2295</v>
      </c>
    </row>
    <row r="95" spans="1:5" outlineLevel="1" x14ac:dyDescent="0.2">
      <c r="B95" s="29"/>
      <c r="C95" s="49"/>
      <c r="D95" s="42"/>
      <c r="E95" s="42"/>
    </row>
    <row r="96" spans="1:5" outlineLevel="1" x14ac:dyDescent="0.2">
      <c r="C96" s="43" t="s">
        <v>1926</v>
      </c>
      <c r="D96" s="32"/>
      <c r="E96" s="33"/>
    </row>
    <row r="97" spans="1:5" ht="63.75" outlineLevel="1" x14ac:dyDescent="0.2">
      <c r="B97" s="29"/>
      <c r="C97" s="49" t="s">
        <v>1926</v>
      </c>
      <c r="D97" s="42" t="s">
        <v>2354</v>
      </c>
      <c r="E97" s="42" t="s">
        <v>2353</v>
      </c>
    </row>
    <row r="98" spans="1:5" outlineLevel="1" x14ac:dyDescent="0.2">
      <c r="B98" s="29"/>
      <c r="C98" s="49"/>
      <c r="D98" s="42"/>
      <c r="E98" s="42"/>
    </row>
    <row r="99" spans="1:5" x14ac:dyDescent="0.2">
      <c r="A99" s="118" t="s">
        <v>2268</v>
      </c>
      <c r="B99" s="119">
        <v>45160</v>
      </c>
      <c r="C99" s="120"/>
      <c r="D99" s="121"/>
      <c r="E99" s="121"/>
    </row>
    <row r="100" spans="1:5" outlineLevel="1" x14ac:dyDescent="0.2">
      <c r="C100" s="43" t="s">
        <v>2254</v>
      </c>
      <c r="D100" s="32"/>
      <c r="E100" s="33"/>
    </row>
    <row r="101" spans="1:5" outlineLevel="1" x14ac:dyDescent="0.2">
      <c r="B101" s="29"/>
      <c r="C101" s="49" t="s">
        <v>2254</v>
      </c>
      <c r="D101" s="42" t="s">
        <v>2255</v>
      </c>
      <c r="E101" s="42" t="s">
        <v>2256</v>
      </c>
    </row>
    <row r="102" spans="1:5" outlineLevel="1" x14ac:dyDescent="0.2">
      <c r="B102" s="29"/>
      <c r="C102" s="49"/>
      <c r="D102" s="42"/>
      <c r="E102" s="42"/>
    </row>
    <row r="103" spans="1:5" outlineLevel="1" x14ac:dyDescent="0.2">
      <c r="C103" s="43" t="s">
        <v>2274</v>
      </c>
      <c r="D103" s="32"/>
      <c r="E103" s="33"/>
    </row>
    <row r="104" spans="1:5" ht="89.25" outlineLevel="1" x14ac:dyDescent="0.2">
      <c r="B104" s="29"/>
      <c r="C104" s="42" t="s">
        <v>2277</v>
      </c>
      <c r="D104" s="42" t="s">
        <v>2275</v>
      </c>
      <c r="E104" s="42" t="s">
        <v>2276</v>
      </c>
    </row>
    <row r="105" spans="1:5" outlineLevel="1" x14ac:dyDescent="0.2">
      <c r="B105" s="29"/>
      <c r="C105" s="49"/>
      <c r="D105" s="42"/>
      <c r="E105" s="42"/>
    </row>
    <row r="106" spans="1:5" outlineLevel="1" x14ac:dyDescent="0.2">
      <c r="C106" s="43" t="s">
        <v>1926</v>
      </c>
      <c r="D106" s="32"/>
      <c r="E106" s="33"/>
    </row>
    <row r="107" spans="1:5" outlineLevel="1" x14ac:dyDescent="0.2">
      <c r="B107" s="29"/>
      <c r="C107" s="49" t="s">
        <v>1926</v>
      </c>
      <c r="D107" s="42" t="s">
        <v>2285</v>
      </c>
      <c r="E107" s="42" t="s">
        <v>2282</v>
      </c>
    </row>
    <row r="108" spans="1:5" outlineLevel="1" x14ac:dyDescent="0.2">
      <c r="B108" s="29"/>
      <c r="C108" s="49"/>
      <c r="D108" s="42" t="s">
        <v>2287</v>
      </c>
      <c r="E108" s="42" t="s">
        <v>2286</v>
      </c>
    </row>
    <row r="109" spans="1:5" outlineLevel="1" x14ac:dyDescent="0.2">
      <c r="B109" s="29"/>
      <c r="C109" s="49"/>
      <c r="D109" s="42"/>
      <c r="E109" s="42"/>
    </row>
    <row r="110" spans="1:5" x14ac:dyDescent="0.2">
      <c r="A110" s="118" t="s">
        <v>2239</v>
      </c>
      <c r="B110" s="119">
        <v>45120</v>
      </c>
      <c r="C110" s="120"/>
      <c r="D110" s="121"/>
      <c r="E110" s="121"/>
    </row>
    <row r="111" spans="1:5" outlineLevel="1" x14ac:dyDescent="0.2">
      <c r="C111" s="43" t="s">
        <v>1443</v>
      </c>
      <c r="D111" s="32"/>
      <c r="E111" s="33"/>
    </row>
    <row r="112" spans="1:5" outlineLevel="1" x14ac:dyDescent="0.2">
      <c r="B112" s="29"/>
      <c r="C112" s="49" t="s">
        <v>1443</v>
      </c>
      <c r="D112" s="42" t="s">
        <v>2240</v>
      </c>
      <c r="E112" s="42" t="s">
        <v>2242</v>
      </c>
    </row>
    <row r="113" spans="1:5" outlineLevel="1" x14ac:dyDescent="0.2">
      <c r="B113" s="29"/>
      <c r="C113" s="49"/>
      <c r="D113" s="42" t="s">
        <v>2241</v>
      </c>
      <c r="E113" s="42" t="s">
        <v>2242</v>
      </c>
    </row>
    <row r="114" spans="1:5" outlineLevel="1" x14ac:dyDescent="0.2">
      <c r="B114" s="29"/>
      <c r="C114" s="49"/>
      <c r="D114" s="42"/>
      <c r="E114" s="42"/>
    </row>
    <row r="115" spans="1:5" outlineLevel="1" x14ac:dyDescent="0.2">
      <c r="C115" s="43" t="s">
        <v>846</v>
      </c>
      <c r="D115" s="32"/>
      <c r="E115" s="33"/>
    </row>
    <row r="116" spans="1:5" outlineLevel="1" x14ac:dyDescent="0.2">
      <c r="B116" s="29"/>
      <c r="C116" s="49" t="s">
        <v>846</v>
      </c>
      <c r="D116" s="42" t="s">
        <v>2240</v>
      </c>
      <c r="E116" s="42" t="s">
        <v>2242</v>
      </c>
    </row>
    <row r="117" spans="1:5" outlineLevel="1" x14ac:dyDescent="0.2">
      <c r="B117" s="29"/>
      <c r="C117" s="49"/>
      <c r="D117" s="42" t="s">
        <v>2241</v>
      </c>
      <c r="E117" s="42" t="s">
        <v>2242</v>
      </c>
    </row>
    <row r="118" spans="1:5" outlineLevel="1" x14ac:dyDescent="0.2">
      <c r="B118" s="29"/>
      <c r="C118" s="49"/>
      <c r="D118" s="42"/>
      <c r="E118" s="42"/>
    </row>
    <row r="119" spans="1:5" x14ac:dyDescent="0.2">
      <c r="A119" s="118" t="s">
        <v>2228</v>
      </c>
      <c r="B119" s="119">
        <v>45050</v>
      </c>
      <c r="C119" s="120"/>
      <c r="D119" s="121"/>
      <c r="E119" s="121"/>
    </row>
    <row r="120" spans="1:5" outlineLevel="1" x14ac:dyDescent="0.2">
      <c r="C120" s="43" t="s">
        <v>2229</v>
      </c>
      <c r="D120" s="32"/>
      <c r="E120" s="33"/>
    </row>
    <row r="121" spans="1:5" outlineLevel="1" x14ac:dyDescent="0.2">
      <c r="B121" s="29"/>
      <c r="C121" s="49" t="s">
        <v>2229</v>
      </c>
      <c r="D121" s="42" t="s">
        <v>2231</v>
      </c>
      <c r="E121" s="42" t="s">
        <v>2234</v>
      </c>
    </row>
    <row r="122" spans="1:5" outlineLevel="1" x14ac:dyDescent="0.2">
      <c r="B122" s="29"/>
      <c r="C122" s="49"/>
      <c r="D122" s="42" t="s">
        <v>2233</v>
      </c>
      <c r="E122" s="42" t="s">
        <v>2235</v>
      </c>
    </row>
    <row r="123" spans="1:5" outlineLevel="1" x14ac:dyDescent="0.2">
      <c r="B123" s="29"/>
      <c r="C123" s="49"/>
      <c r="D123" s="42"/>
      <c r="E123" s="42"/>
    </row>
    <row r="124" spans="1:5" outlineLevel="1" x14ac:dyDescent="0.2">
      <c r="C124" s="43" t="s">
        <v>2036</v>
      </c>
      <c r="D124" s="32"/>
      <c r="E124" s="33"/>
    </row>
    <row r="125" spans="1:5" outlineLevel="1" x14ac:dyDescent="0.2">
      <c r="B125" s="29"/>
      <c r="C125" s="49" t="s">
        <v>2036</v>
      </c>
      <c r="D125" s="42" t="s">
        <v>2231</v>
      </c>
      <c r="E125" s="42" t="s">
        <v>2234</v>
      </c>
    </row>
    <row r="126" spans="1:5" outlineLevel="1" x14ac:dyDescent="0.2">
      <c r="B126" s="29"/>
      <c r="C126" s="49"/>
      <c r="D126" s="42" t="s">
        <v>2233</v>
      </c>
      <c r="E126" s="42" t="s">
        <v>2235</v>
      </c>
    </row>
    <row r="127" spans="1:5" outlineLevel="1" x14ac:dyDescent="0.2">
      <c r="B127" s="29"/>
      <c r="C127" s="49"/>
      <c r="D127" s="42"/>
      <c r="E127" s="42"/>
    </row>
    <row r="128" spans="1:5" outlineLevel="1" x14ac:dyDescent="0.2">
      <c r="C128" s="43" t="s">
        <v>2230</v>
      </c>
      <c r="D128" s="32"/>
      <c r="E128" s="33"/>
    </row>
    <row r="129" spans="1:5" outlineLevel="1" x14ac:dyDescent="0.2">
      <c r="B129" s="29"/>
      <c r="C129" s="49" t="s">
        <v>2230</v>
      </c>
      <c r="D129" s="42" t="s">
        <v>2231</v>
      </c>
      <c r="E129" s="42" t="s">
        <v>2234</v>
      </c>
    </row>
    <row r="130" spans="1:5" outlineLevel="1" x14ac:dyDescent="0.2">
      <c r="B130" s="29"/>
      <c r="C130" s="49"/>
      <c r="D130" s="42" t="s">
        <v>2233</v>
      </c>
      <c r="E130" s="42" t="s">
        <v>2235</v>
      </c>
    </row>
    <row r="131" spans="1:5" outlineLevel="1" x14ac:dyDescent="0.2">
      <c r="B131" s="29"/>
      <c r="D131" s="42"/>
      <c r="E131" s="42"/>
    </row>
    <row r="132" spans="1:5" x14ac:dyDescent="0.2">
      <c r="A132" s="118" t="s">
        <v>2203</v>
      </c>
      <c r="B132" s="119">
        <v>45044</v>
      </c>
      <c r="C132" s="120"/>
      <c r="D132" s="121"/>
      <c r="E132" s="121"/>
    </row>
    <row r="133" spans="1:5" outlineLevel="1" x14ac:dyDescent="0.2">
      <c r="C133" s="43" t="s">
        <v>1420</v>
      </c>
      <c r="D133" s="32"/>
      <c r="E133" s="33"/>
    </row>
    <row r="134" spans="1:5" outlineLevel="1" x14ac:dyDescent="0.2">
      <c r="B134" s="29"/>
      <c r="C134" s="49" t="s">
        <v>1420</v>
      </c>
      <c r="D134" s="42" t="s">
        <v>2227</v>
      </c>
      <c r="E134" s="42" t="s">
        <v>2225</v>
      </c>
    </row>
    <row r="135" spans="1:5" outlineLevel="1" x14ac:dyDescent="0.2">
      <c r="B135" s="29"/>
      <c r="C135" s="49"/>
      <c r="D135" s="42"/>
      <c r="E135" s="42"/>
    </row>
    <row r="136" spans="1:5" outlineLevel="1" x14ac:dyDescent="0.2">
      <c r="C136" s="43" t="s">
        <v>1421</v>
      </c>
      <c r="D136" s="32"/>
      <c r="E136" s="33"/>
    </row>
    <row r="137" spans="1:5" outlineLevel="1" x14ac:dyDescent="0.2">
      <c r="B137" s="29"/>
      <c r="C137" s="49" t="s">
        <v>1421</v>
      </c>
      <c r="D137" s="42" t="s">
        <v>2227</v>
      </c>
      <c r="E137" s="42" t="s">
        <v>2225</v>
      </c>
    </row>
    <row r="138" spans="1:5" outlineLevel="1" x14ac:dyDescent="0.2">
      <c r="B138" s="29"/>
      <c r="D138" s="42"/>
      <c r="E138" s="42"/>
    </row>
    <row r="139" spans="1:5" outlineLevel="1" x14ac:dyDescent="0.2">
      <c r="C139" s="43" t="s">
        <v>1443</v>
      </c>
      <c r="D139" s="32"/>
      <c r="E139" s="33"/>
    </row>
    <row r="140" spans="1:5" outlineLevel="1" x14ac:dyDescent="0.2">
      <c r="B140" s="29"/>
      <c r="C140" s="49" t="s">
        <v>1443</v>
      </c>
      <c r="D140" s="42" t="s">
        <v>2207</v>
      </c>
      <c r="E140" s="42" t="s">
        <v>2208</v>
      </c>
    </row>
    <row r="141" spans="1:5" outlineLevel="1" x14ac:dyDescent="0.2">
      <c r="B141" s="29"/>
      <c r="C141" s="49"/>
      <c r="D141" s="42" t="s">
        <v>2217</v>
      </c>
      <c r="E141" s="42" t="s">
        <v>2219</v>
      </c>
    </row>
    <row r="142" spans="1:5" outlineLevel="1" x14ac:dyDescent="0.2">
      <c r="B142" s="29"/>
      <c r="C142" s="49"/>
      <c r="D142" s="42" t="s">
        <v>2218</v>
      </c>
      <c r="E142" s="42" t="s">
        <v>2219</v>
      </c>
    </row>
    <row r="143" spans="1:5" outlineLevel="1" x14ac:dyDescent="0.2">
      <c r="B143" s="29"/>
      <c r="C143" s="49"/>
      <c r="D143" s="42"/>
      <c r="E143" s="42"/>
    </row>
    <row r="144" spans="1:5" outlineLevel="1" x14ac:dyDescent="0.2">
      <c r="C144" s="43" t="s">
        <v>846</v>
      </c>
      <c r="D144" s="32"/>
      <c r="E144" s="33"/>
    </row>
    <row r="145" spans="1:5" outlineLevel="1" x14ac:dyDescent="0.2">
      <c r="B145" s="29"/>
      <c r="C145" s="49" t="s">
        <v>846</v>
      </c>
      <c r="D145" s="42" t="s">
        <v>2206</v>
      </c>
      <c r="E145" s="42" t="s">
        <v>2208</v>
      </c>
    </row>
    <row r="146" spans="1:5" outlineLevel="1" x14ac:dyDescent="0.2">
      <c r="B146" s="29"/>
      <c r="C146" s="49"/>
      <c r="D146" s="42" t="s">
        <v>2217</v>
      </c>
      <c r="E146" s="42" t="s">
        <v>2219</v>
      </c>
    </row>
    <row r="147" spans="1:5" outlineLevel="1" x14ac:dyDescent="0.2">
      <c r="B147" s="29"/>
      <c r="C147" s="49"/>
      <c r="D147" s="42" t="s">
        <v>2218</v>
      </c>
      <c r="E147" s="42" t="s">
        <v>2219</v>
      </c>
    </row>
    <row r="148" spans="1:5" outlineLevel="1" x14ac:dyDescent="0.2">
      <c r="B148" s="29"/>
      <c r="D148" s="42"/>
      <c r="E148" s="42"/>
    </row>
    <row r="149" spans="1:5" outlineLevel="1" x14ac:dyDescent="0.2">
      <c r="C149" s="43" t="s">
        <v>2214</v>
      </c>
      <c r="D149" s="32"/>
      <c r="E149" s="33"/>
    </row>
    <row r="150" spans="1:5" outlineLevel="1" x14ac:dyDescent="0.2">
      <c r="B150" s="29"/>
      <c r="C150" s="49" t="s">
        <v>2214</v>
      </c>
      <c r="D150" s="42" t="s">
        <v>2215</v>
      </c>
      <c r="E150" s="42" t="s">
        <v>2216</v>
      </c>
    </row>
    <row r="151" spans="1:5" outlineLevel="1" x14ac:dyDescent="0.2">
      <c r="B151" s="29"/>
      <c r="D151" s="42"/>
      <c r="E151" s="42"/>
    </row>
    <row r="152" spans="1:5" collapsed="1" x14ac:dyDescent="0.2">
      <c r="A152" s="118" t="s">
        <v>2163</v>
      </c>
      <c r="B152" s="119">
        <v>44508</v>
      </c>
      <c r="C152" s="120"/>
      <c r="D152" s="121"/>
      <c r="E152" s="121"/>
    </row>
    <row r="153" spans="1:5" hidden="1" outlineLevel="1" x14ac:dyDescent="0.2">
      <c r="C153" s="43" t="s">
        <v>2164</v>
      </c>
      <c r="D153" s="32"/>
      <c r="E153" s="33"/>
    </row>
    <row r="154" spans="1:5" hidden="1" outlineLevel="1" x14ac:dyDescent="0.2">
      <c r="B154" s="29"/>
      <c r="C154" s="49" t="s">
        <v>2164</v>
      </c>
      <c r="D154" s="42" t="s">
        <v>2166</v>
      </c>
      <c r="E154" s="42" t="s">
        <v>2165</v>
      </c>
    </row>
    <row r="155" spans="1:5" hidden="1" outlineLevel="1" x14ac:dyDescent="0.2">
      <c r="B155" s="29"/>
      <c r="C155" s="49"/>
      <c r="D155" s="42"/>
      <c r="E155" s="42"/>
    </row>
    <row r="156" spans="1:5" hidden="1" outlineLevel="1" x14ac:dyDescent="0.2">
      <c r="C156" s="43" t="s">
        <v>1167</v>
      </c>
      <c r="D156" s="32"/>
      <c r="E156" s="33"/>
    </row>
    <row r="157" spans="1:5" hidden="1" outlineLevel="1" x14ac:dyDescent="0.2">
      <c r="B157" s="29"/>
      <c r="C157" s="49" t="s">
        <v>1167</v>
      </c>
      <c r="D157" s="42" t="s">
        <v>2195</v>
      </c>
      <c r="E157" s="42" t="s">
        <v>2165</v>
      </c>
    </row>
    <row r="158" spans="1:5" hidden="1" outlineLevel="1" x14ac:dyDescent="0.2">
      <c r="B158" s="29"/>
      <c r="D158" s="42"/>
      <c r="E158" s="42"/>
    </row>
    <row r="159" spans="1:5" hidden="1" outlineLevel="1" x14ac:dyDescent="0.2">
      <c r="C159" s="43" t="s">
        <v>1420</v>
      </c>
      <c r="D159" s="32"/>
      <c r="E159" s="33"/>
    </row>
    <row r="160" spans="1:5" hidden="1" outlineLevel="1" x14ac:dyDescent="0.2">
      <c r="B160" s="29"/>
      <c r="C160" s="49" t="s">
        <v>1420</v>
      </c>
      <c r="D160" s="42" t="s">
        <v>2201</v>
      </c>
      <c r="E160" s="42" t="s">
        <v>2165</v>
      </c>
    </row>
    <row r="161" spans="1:5" hidden="1" outlineLevel="1" x14ac:dyDescent="0.2">
      <c r="B161" s="29"/>
      <c r="C161" s="49"/>
      <c r="D161" s="42"/>
      <c r="E161" s="42"/>
    </row>
    <row r="162" spans="1:5" hidden="1" outlineLevel="1" x14ac:dyDescent="0.2">
      <c r="C162" s="43" t="s">
        <v>1421</v>
      </c>
      <c r="D162" s="32"/>
      <c r="E162" s="33"/>
    </row>
    <row r="163" spans="1:5" hidden="1" outlineLevel="1" x14ac:dyDescent="0.2">
      <c r="B163" s="29"/>
      <c r="C163" s="49" t="s">
        <v>1421</v>
      </c>
      <c r="D163" s="42" t="s">
        <v>2202</v>
      </c>
      <c r="E163" s="42" t="s">
        <v>2165</v>
      </c>
    </row>
    <row r="164" spans="1:5" hidden="1" outlineLevel="1" x14ac:dyDescent="0.2">
      <c r="B164" s="29"/>
      <c r="D164" s="42"/>
      <c r="E164" s="42"/>
    </row>
    <row r="165" spans="1:5" hidden="1" outlineLevel="1" x14ac:dyDescent="0.2">
      <c r="C165" s="43" t="s">
        <v>846</v>
      </c>
      <c r="D165" s="32"/>
      <c r="E165" s="33"/>
    </row>
    <row r="166" spans="1:5" ht="51" hidden="1" outlineLevel="1" x14ac:dyDescent="0.2">
      <c r="B166" s="29"/>
      <c r="C166" s="49" t="s">
        <v>846</v>
      </c>
      <c r="D166" s="42" t="s">
        <v>2197</v>
      </c>
      <c r="E166" s="42" t="s">
        <v>2196</v>
      </c>
    </row>
    <row r="167" spans="1:5" hidden="1" outlineLevel="1" x14ac:dyDescent="0.2">
      <c r="B167" s="29"/>
      <c r="C167" s="49" t="s">
        <v>846</v>
      </c>
      <c r="D167" s="42" t="s">
        <v>2194</v>
      </c>
      <c r="E167" s="42"/>
    </row>
    <row r="168" spans="1:5" hidden="1" outlineLevel="1" x14ac:dyDescent="0.2">
      <c r="B168" s="29"/>
      <c r="D168" s="42"/>
      <c r="E168" s="42"/>
    </row>
    <row r="169" spans="1:5" collapsed="1" x14ac:dyDescent="0.2">
      <c r="A169" s="118" t="s">
        <v>2147</v>
      </c>
      <c r="B169" s="119">
        <v>44475</v>
      </c>
      <c r="C169" s="120"/>
      <c r="D169" s="121"/>
      <c r="E169" s="121"/>
    </row>
    <row r="170" spans="1:5" hidden="1" outlineLevel="1" x14ac:dyDescent="0.2">
      <c r="C170" s="43" t="s">
        <v>2149</v>
      </c>
      <c r="D170" s="32"/>
      <c r="E170" s="33"/>
    </row>
    <row r="171" spans="1:5" ht="38.25" hidden="1" outlineLevel="1" x14ac:dyDescent="0.2">
      <c r="B171" s="29"/>
      <c r="C171" s="49" t="s">
        <v>2149</v>
      </c>
      <c r="D171" s="42" t="s">
        <v>2150</v>
      </c>
      <c r="E171" s="42" t="s">
        <v>2148</v>
      </c>
    </row>
    <row r="172" spans="1:5" ht="25.5" hidden="1" outlineLevel="1" x14ac:dyDescent="0.2">
      <c r="B172" s="29"/>
      <c r="C172" s="49" t="s">
        <v>2149</v>
      </c>
      <c r="D172" s="42" t="s">
        <v>2152</v>
      </c>
      <c r="E172" s="42"/>
    </row>
    <row r="173" spans="1:5" hidden="1" outlineLevel="1" x14ac:dyDescent="0.2">
      <c r="B173" s="29"/>
      <c r="C173" s="49"/>
      <c r="D173" s="42"/>
      <c r="E173" s="42"/>
    </row>
    <row r="174" spans="1:5" hidden="1" outlineLevel="1" x14ac:dyDescent="0.2">
      <c r="C174" s="43" t="s">
        <v>1167</v>
      </c>
      <c r="D174" s="32"/>
      <c r="E174" s="33"/>
    </row>
    <row r="175" spans="1:5" ht="63.75" hidden="1" outlineLevel="1" x14ac:dyDescent="0.2">
      <c r="B175" s="29"/>
      <c r="C175" s="49" t="s">
        <v>1167</v>
      </c>
      <c r="D175" s="42" t="s">
        <v>2138</v>
      </c>
      <c r="E175" s="42" t="s">
        <v>2128</v>
      </c>
    </row>
    <row r="176" spans="1:5" hidden="1" outlineLevel="1" x14ac:dyDescent="0.2">
      <c r="B176" s="29"/>
      <c r="D176" s="42"/>
      <c r="E176" s="42"/>
    </row>
    <row r="177" spans="1:5" collapsed="1" x14ac:dyDescent="0.2">
      <c r="A177" s="118" t="s">
        <v>2108</v>
      </c>
      <c r="B177" s="119">
        <v>44425</v>
      </c>
      <c r="C177" s="120"/>
      <c r="D177" s="121"/>
      <c r="E177" s="121"/>
    </row>
    <row r="178" spans="1:5" hidden="1" outlineLevel="1" x14ac:dyDescent="0.2">
      <c r="C178" s="43" t="s">
        <v>2056</v>
      </c>
      <c r="D178" s="32"/>
      <c r="E178" s="33"/>
    </row>
    <row r="179" spans="1:5" ht="25.5" hidden="1" outlineLevel="1" x14ac:dyDescent="0.2">
      <c r="B179" s="29"/>
      <c r="C179" s="49" t="s">
        <v>2056</v>
      </c>
      <c r="D179" s="42" t="s">
        <v>2126</v>
      </c>
      <c r="E179" s="42" t="s">
        <v>2121</v>
      </c>
    </row>
    <row r="180" spans="1:5" hidden="1" outlineLevel="1" x14ac:dyDescent="0.2">
      <c r="B180" s="29"/>
      <c r="D180" s="42"/>
      <c r="E180" s="42"/>
    </row>
    <row r="181" spans="1:5" hidden="1" outlineLevel="1" x14ac:dyDescent="0.2">
      <c r="C181" s="43" t="s">
        <v>2109</v>
      </c>
      <c r="D181" s="32"/>
      <c r="E181" s="33"/>
    </row>
    <row r="182" spans="1:5" ht="63.75" hidden="1" outlineLevel="1" x14ac:dyDescent="0.2">
      <c r="B182" s="29"/>
      <c r="C182" s="49" t="s">
        <v>2109</v>
      </c>
      <c r="D182" s="42" t="s">
        <v>2122</v>
      </c>
      <c r="E182" s="42" t="s">
        <v>2121</v>
      </c>
    </row>
    <row r="183" spans="1:5" hidden="1" outlineLevel="1" x14ac:dyDescent="0.2">
      <c r="B183" s="29"/>
      <c r="D183" s="42"/>
      <c r="E183" s="42"/>
    </row>
    <row r="184" spans="1:5" collapsed="1" x14ac:dyDescent="0.2">
      <c r="A184" s="118" t="s">
        <v>2064</v>
      </c>
      <c r="B184" s="119">
        <v>44166</v>
      </c>
      <c r="C184" s="120"/>
      <c r="D184" s="121"/>
      <c r="E184" s="121"/>
    </row>
    <row r="185" spans="1:5" hidden="1" outlineLevel="1" x14ac:dyDescent="0.2">
      <c r="C185" s="43" t="s">
        <v>2056</v>
      </c>
      <c r="D185" s="32"/>
      <c r="E185" s="33"/>
    </row>
    <row r="186" spans="1:5" ht="38.25" hidden="1" outlineLevel="1" x14ac:dyDescent="0.2">
      <c r="B186" s="29"/>
      <c r="C186" s="49" t="s">
        <v>2056</v>
      </c>
      <c r="D186" s="42" t="s">
        <v>2107</v>
      </c>
      <c r="E186" s="42" t="s">
        <v>2101</v>
      </c>
    </row>
    <row r="187" spans="1:5" hidden="1" outlineLevel="1" x14ac:dyDescent="0.2">
      <c r="B187" s="29"/>
      <c r="C187" s="49" t="s">
        <v>2056</v>
      </c>
      <c r="D187" s="42" t="s">
        <v>2102</v>
      </c>
      <c r="E187" s="42" t="s">
        <v>2103</v>
      </c>
    </row>
    <row r="188" spans="1:5" hidden="1" outlineLevel="1" x14ac:dyDescent="0.2">
      <c r="B188" s="29"/>
      <c r="D188" s="42"/>
      <c r="E188" s="42"/>
    </row>
    <row r="189" spans="1:5" hidden="1" outlineLevel="1" x14ac:dyDescent="0.2">
      <c r="C189" s="43" t="s">
        <v>2065</v>
      </c>
      <c r="D189" s="32"/>
      <c r="E189" s="33"/>
    </row>
    <row r="190" spans="1:5" ht="63.75" hidden="1" outlineLevel="1" x14ac:dyDescent="0.2">
      <c r="B190" s="29"/>
      <c r="C190" s="49" t="s">
        <v>2065</v>
      </c>
      <c r="D190" s="42" t="s">
        <v>2097</v>
      </c>
      <c r="E190" s="42" t="s">
        <v>2099</v>
      </c>
    </row>
    <row r="191" spans="1:5" hidden="1" outlineLevel="1" x14ac:dyDescent="0.2">
      <c r="B191" s="29"/>
      <c r="D191" s="42"/>
      <c r="E191" s="42"/>
    </row>
    <row r="192" spans="1:5" collapsed="1" x14ac:dyDescent="0.2">
      <c r="A192" s="118" t="s">
        <v>2060</v>
      </c>
      <c r="B192" s="119">
        <v>44055</v>
      </c>
      <c r="C192" s="120"/>
      <c r="D192" s="121"/>
      <c r="E192" s="121"/>
    </row>
    <row r="193" spans="1:5" hidden="1" outlineLevel="1" x14ac:dyDescent="0.2">
      <c r="C193" s="43" t="s">
        <v>2036</v>
      </c>
      <c r="D193" s="32"/>
      <c r="E193" s="33"/>
    </row>
    <row r="194" spans="1:5" ht="191.25" hidden="1" outlineLevel="1" x14ac:dyDescent="0.2">
      <c r="B194" s="29"/>
      <c r="C194" s="49" t="s">
        <v>2036</v>
      </c>
      <c r="D194" s="42" t="s">
        <v>2061</v>
      </c>
      <c r="E194" s="42" t="s">
        <v>2062</v>
      </c>
    </row>
    <row r="195" spans="1:5" hidden="1" outlineLevel="1" x14ac:dyDescent="0.2">
      <c r="B195" s="29"/>
      <c r="D195" s="42"/>
      <c r="E195" s="42"/>
    </row>
    <row r="196" spans="1:5" collapsed="1" x14ac:dyDescent="0.2">
      <c r="A196" s="118" t="s">
        <v>2055</v>
      </c>
      <c r="B196" s="119">
        <v>43910</v>
      </c>
      <c r="C196" s="120"/>
      <c r="D196" s="121"/>
      <c r="E196" s="121"/>
    </row>
    <row r="197" spans="1:5" hidden="1" outlineLevel="1" x14ac:dyDescent="0.2">
      <c r="C197" s="43" t="s">
        <v>2056</v>
      </c>
      <c r="D197" s="32"/>
      <c r="E197" s="33"/>
    </row>
    <row r="198" spans="1:5" ht="25.5" hidden="1" outlineLevel="1" x14ac:dyDescent="0.2">
      <c r="B198" s="29"/>
      <c r="C198" s="49" t="s">
        <v>2056</v>
      </c>
      <c r="D198" s="42" t="s">
        <v>2057</v>
      </c>
      <c r="E198" s="42" t="s">
        <v>2058</v>
      </c>
    </row>
    <row r="199" spans="1:5" hidden="1" outlineLevel="1" x14ac:dyDescent="0.2">
      <c r="B199" s="29"/>
      <c r="D199" s="42"/>
      <c r="E199" s="42"/>
    </row>
    <row r="200" spans="1:5" collapsed="1" x14ac:dyDescent="0.2">
      <c r="A200" s="118" t="s">
        <v>2052</v>
      </c>
      <c r="B200" s="119">
        <v>43875</v>
      </c>
      <c r="C200" s="120"/>
      <c r="D200" s="121"/>
      <c r="E200" s="121"/>
    </row>
    <row r="201" spans="1:5" hidden="1" outlineLevel="1" x14ac:dyDescent="0.2">
      <c r="C201" s="43" t="s">
        <v>2053</v>
      </c>
      <c r="D201" s="32"/>
      <c r="E201" s="33"/>
    </row>
    <row r="202" spans="1:5" ht="38.25" hidden="1" outlineLevel="1" x14ac:dyDescent="0.2">
      <c r="B202" s="29"/>
      <c r="C202" s="49" t="s">
        <v>2053</v>
      </c>
      <c r="D202" s="42" t="s">
        <v>2054</v>
      </c>
      <c r="E202" s="42"/>
    </row>
    <row r="203" spans="1:5" hidden="1" outlineLevel="1" x14ac:dyDescent="0.2">
      <c r="B203" s="29"/>
      <c r="D203" s="42"/>
      <c r="E203" s="42"/>
    </row>
    <row r="204" spans="1:5" collapsed="1" x14ac:dyDescent="0.2">
      <c r="A204" s="118" t="s">
        <v>2046</v>
      </c>
      <c r="B204" s="119">
        <v>43850</v>
      </c>
      <c r="C204" s="120"/>
      <c r="D204" s="121"/>
      <c r="E204" s="121"/>
    </row>
    <row r="205" spans="1:5" hidden="1" outlineLevel="1" x14ac:dyDescent="0.2">
      <c r="C205" s="43" t="s">
        <v>1914</v>
      </c>
      <c r="D205" s="32"/>
      <c r="E205" s="33"/>
    </row>
    <row r="206" spans="1:5" hidden="1" outlineLevel="1" x14ac:dyDescent="0.2">
      <c r="B206" s="29"/>
      <c r="C206" s="18" t="s">
        <v>1914</v>
      </c>
      <c r="D206" s="42" t="s">
        <v>2045</v>
      </c>
      <c r="E206" s="42" t="s">
        <v>2044</v>
      </c>
    </row>
    <row r="207" spans="1:5" hidden="1" outlineLevel="1" x14ac:dyDescent="0.2">
      <c r="B207" s="29"/>
      <c r="D207" s="42"/>
      <c r="E207" s="42"/>
    </row>
    <row r="208" spans="1:5" collapsed="1" x14ac:dyDescent="0.2">
      <c r="A208" s="118" t="s">
        <v>2040</v>
      </c>
      <c r="B208" s="119">
        <v>43840</v>
      </c>
      <c r="C208" s="120"/>
      <c r="D208" s="121"/>
      <c r="E208" s="121"/>
    </row>
    <row r="209" spans="1:5" hidden="1" outlineLevel="1" x14ac:dyDescent="0.2">
      <c r="C209" s="43" t="s">
        <v>2041</v>
      </c>
      <c r="D209" s="32"/>
      <c r="E209" s="33"/>
    </row>
    <row r="210" spans="1:5" ht="38.25" hidden="1" outlineLevel="1" x14ac:dyDescent="0.2">
      <c r="B210" s="29"/>
      <c r="C210" s="49" t="s">
        <v>2041</v>
      </c>
      <c r="D210" s="42" t="s">
        <v>2043</v>
      </c>
      <c r="E210" s="42" t="s">
        <v>2042</v>
      </c>
    </row>
    <row r="211" spans="1:5" hidden="1" outlineLevel="1" x14ac:dyDescent="0.2">
      <c r="B211" s="29"/>
      <c r="D211" s="42"/>
      <c r="E211" s="30"/>
    </row>
    <row r="212" spans="1:5" hidden="1" outlineLevel="1" x14ac:dyDescent="0.2">
      <c r="C212" s="43" t="s">
        <v>2036</v>
      </c>
      <c r="D212" s="32"/>
      <c r="E212" s="33"/>
    </row>
    <row r="213" spans="1:5" hidden="1" outlineLevel="1" x14ac:dyDescent="0.2">
      <c r="B213" s="29"/>
      <c r="C213" s="49" t="s">
        <v>2036</v>
      </c>
      <c r="D213" s="42" t="s">
        <v>2037</v>
      </c>
      <c r="E213" s="42" t="s">
        <v>2038</v>
      </c>
    </row>
    <row r="214" spans="1:5" hidden="1" outlineLevel="1" x14ac:dyDescent="0.2">
      <c r="B214" s="29"/>
      <c r="D214" s="42"/>
      <c r="E214" s="30"/>
    </row>
    <row r="215" spans="1:5" collapsed="1" x14ac:dyDescent="0.2">
      <c r="A215" s="118" t="s">
        <v>2034</v>
      </c>
      <c r="B215" s="119">
        <v>43813</v>
      </c>
      <c r="C215" s="120"/>
      <c r="D215" s="121"/>
      <c r="E215" s="121"/>
    </row>
    <row r="216" spans="1:5" hidden="1" outlineLevel="1" x14ac:dyDescent="0.2">
      <c r="C216" s="43" t="s">
        <v>1420</v>
      </c>
      <c r="D216" s="32"/>
      <c r="E216" s="33"/>
    </row>
    <row r="217" spans="1:5" ht="25.5" hidden="1" outlineLevel="1" x14ac:dyDescent="0.2">
      <c r="B217" s="29"/>
      <c r="C217" s="49" t="s">
        <v>1420</v>
      </c>
      <c r="D217" s="42" t="s">
        <v>2035</v>
      </c>
      <c r="E217" s="42"/>
    </row>
    <row r="218" spans="1:5" hidden="1" outlineLevel="1" x14ac:dyDescent="0.2">
      <c r="B218" s="29"/>
      <c r="D218" s="42"/>
      <c r="E218" s="30"/>
    </row>
    <row r="219" spans="1:5" hidden="1" outlineLevel="1" x14ac:dyDescent="0.2">
      <c r="C219" s="43" t="s">
        <v>1421</v>
      </c>
      <c r="D219" s="32"/>
      <c r="E219" s="33"/>
    </row>
    <row r="220" spans="1:5" ht="25.5" hidden="1" outlineLevel="1" x14ac:dyDescent="0.2">
      <c r="B220" s="29"/>
      <c r="C220" s="49" t="s">
        <v>1421</v>
      </c>
      <c r="D220" s="42" t="s">
        <v>2035</v>
      </c>
      <c r="E220" s="42"/>
    </row>
    <row r="221" spans="1:5" hidden="1" outlineLevel="1" x14ac:dyDescent="0.2">
      <c r="B221" s="29"/>
      <c r="D221" s="42"/>
      <c r="E221" s="30"/>
    </row>
    <row r="222" spans="1:5" collapsed="1" x14ac:dyDescent="0.2">
      <c r="A222" s="118" t="s">
        <v>2032</v>
      </c>
      <c r="B222" s="119">
        <v>43749</v>
      </c>
      <c r="C222" s="120"/>
      <c r="D222" s="121"/>
      <c r="E222" s="121"/>
    </row>
    <row r="223" spans="1:5" hidden="1" outlineLevel="1" x14ac:dyDescent="0.2">
      <c r="C223" s="43" t="s">
        <v>1980</v>
      </c>
      <c r="D223" s="32"/>
      <c r="E223" s="33"/>
    </row>
    <row r="224" spans="1:5" hidden="1" outlineLevel="1" x14ac:dyDescent="0.2">
      <c r="B224" s="29"/>
      <c r="C224" s="49" t="s">
        <v>1980</v>
      </c>
      <c r="D224" s="42" t="s">
        <v>2025</v>
      </c>
      <c r="E224" s="42" t="s">
        <v>2028</v>
      </c>
    </row>
    <row r="225" spans="1:5" hidden="1" outlineLevel="1" x14ac:dyDescent="0.2">
      <c r="B225" s="29"/>
      <c r="D225" s="42"/>
      <c r="E225" s="30"/>
    </row>
    <row r="226" spans="1:5" hidden="1" outlineLevel="1" x14ac:dyDescent="0.2">
      <c r="C226" s="43" t="s">
        <v>1167</v>
      </c>
      <c r="D226" s="32"/>
      <c r="E226" s="33"/>
    </row>
    <row r="227" spans="1:5" hidden="1" outlineLevel="1" x14ac:dyDescent="0.2">
      <c r="B227" s="29"/>
      <c r="C227" s="49" t="s">
        <v>1167</v>
      </c>
      <c r="D227" s="42" t="s">
        <v>2030</v>
      </c>
      <c r="E227" s="42" t="s">
        <v>2029</v>
      </c>
    </row>
    <row r="228" spans="1:5" hidden="1" outlineLevel="1" x14ac:dyDescent="0.2">
      <c r="B228" s="29"/>
      <c r="C228" s="49" t="s">
        <v>1167</v>
      </c>
      <c r="D228" s="42" t="s">
        <v>2039</v>
      </c>
      <c r="E228" s="42" t="s">
        <v>2031</v>
      </c>
    </row>
    <row r="229" spans="1:5" hidden="1" outlineLevel="1" x14ac:dyDescent="0.2">
      <c r="B229" s="29"/>
      <c r="D229" s="42"/>
      <c r="E229" s="30"/>
    </row>
    <row r="230" spans="1:5" collapsed="1" x14ac:dyDescent="0.2">
      <c r="A230" s="118" t="s">
        <v>2005</v>
      </c>
      <c r="B230" s="119">
        <v>43648</v>
      </c>
      <c r="C230" s="120"/>
      <c r="D230" s="121"/>
      <c r="E230" s="121"/>
    </row>
    <row r="231" spans="1:5" hidden="1" outlineLevel="1" x14ac:dyDescent="0.2">
      <c r="C231" s="43" t="s">
        <v>1420</v>
      </c>
      <c r="D231" s="32"/>
      <c r="E231" s="33"/>
    </row>
    <row r="232" spans="1:5" hidden="1" outlineLevel="1" x14ac:dyDescent="0.2">
      <c r="B232" s="29"/>
      <c r="C232" s="49" t="s">
        <v>1420</v>
      </c>
      <c r="D232" s="42" t="s">
        <v>2007</v>
      </c>
      <c r="E232" s="42" t="s">
        <v>2009</v>
      </c>
    </row>
    <row r="233" spans="1:5" hidden="1" outlineLevel="1" x14ac:dyDescent="0.2">
      <c r="B233" s="29"/>
      <c r="D233" s="42"/>
      <c r="E233" s="30"/>
    </row>
    <row r="234" spans="1:5" hidden="1" outlineLevel="1" x14ac:dyDescent="0.2">
      <c r="C234" s="43" t="s">
        <v>1421</v>
      </c>
      <c r="D234" s="32"/>
      <c r="E234" s="33"/>
    </row>
    <row r="235" spans="1:5" hidden="1" outlineLevel="1" x14ac:dyDescent="0.2">
      <c r="B235" s="29"/>
      <c r="C235" s="49" t="s">
        <v>1421</v>
      </c>
      <c r="D235" s="42" t="s">
        <v>2008</v>
      </c>
      <c r="E235" s="42" t="s">
        <v>2010</v>
      </c>
    </row>
    <row r="236" spans="1:5" hidden="1" outlineLevel="1" x14ac:dyDescent="0.2">
      <c r="B236" s="29"/>
      <c r="D236" s="42"/>
      <c r="E236" s="30"/>
    </row>
    <row r="237" spans="1:5" collapsed="1" x14ac:dyDescent="0.2">
      <c r="A237" s="118" t="s">
        <v>2004</v>
      </c>
      <c r="B237" s="119">
        <v>43563</v>
      </c>
      <c r="C237" s="120"/>
      <c r="D237" s="121"/>
      <c r="E237" s="121"/>
    </row>
    <row r="238" spans="1:5" hidden="1" outlineLevel="1" x14ac:dyDescent="0.2">
      <c r="C238" s="43" t="s">
        <v>1914</v>
      </c>
      <c r="D238" s="32"/>
      <c r="E238" s="33"/>
    </row>
    <row r="239" spans="1:5" ht="25.5" hidden="1" outlineLevel="1" x14ac:dyDescent="0.2">
      <c r="B239" s="29"/>
      <c r="C239" s="18" t="s">
        <v>1914</v>
      </c>
      <c r="D239" s="42" t="s">
        <v>2001</v>
      </c>
      <c r="E239" s="42" t="s">
        <v>2002</v>
      </c>
    </row>
    <row r="240" spans="1:5" hidden="1" outlineLevel="1" x14ac:dyDescent="0.2">
      <c r="B240" s="29"/>
      <c r="D240" s="42"/>
      <c r="E240" s="30"/>
    </row>
    <row r="241" spans="1:5" hidden="1" outlineLevel="1" x14ac:dyDescent="0.2">
      <c r="C241" s="43" t="s">
        <v>1996</v>
      </c>
      <c r="D241" s="32"/>
      <c r="E241" s="33"/>
    </row>
    <row r="242" spans="1:5" hidden="1" outlineLevel="1" x14ac:dyDescent="0.2">
      <c r="B242" s="29"/>
      <c r="C242" s="49" t="s">
        <v>1996</v>
      </c>
      <c r="D242" s="142" t="s">
        <v>2026</v>
      </c>
      <c r="E242" s="42" t="s">
        <v>1995</v>
      </c>
    </row>
    <row r="243" spans="1:5" hidden="1" outlineLevel="1" x14ac:dyDescent="0.2">
      <c r="B243" s="29"/>
      <c r="D243" s="42"/>
      <c r="E243" s="30"/>
    </row>
    <row r="244" spans="1:5" hidden="1" outlineLevel="1" x14ac:dyDescent="0.2">
      <c r="C244" s="43" t="s">
        <v>1443</v>
      </c>
      <c r="D244" s="32"/>
      <c r="E244" s="33"/>
    </row>
    <row r="245" spans="1:5" hidden="1" outlineLevel="1" x14ac:dyDescent="0.2">
      <c r="B245" s="29"/>
      <c r="C245" s="49" t="s">
        <v>1443</v>
      </c>
      <c r="D245" s="142" t="s">
        <v>2027</v>
      </c>
      <c r="E245" s="42" t="s">
        <v>1995</v>
      </c>
    </row>
    <row r="246" spans="1:5" hidden="1" outlineLevel="1" x14ac:dyDescent="0.2">
      <c r="B246" s="29"/>
      <c r="D246" s="42"/>
      <c r="E246" s="30"/>
    </row>
    <row r="247" spans="1:5" hidden="1" outlineLevel="1" x14ac:dyDescent="0.2">
      <c r="C247" s="43" t="s">
        <v>846</v>
      </c>
      <c r="D247" s="32"/>
      <c r="E247" s="33"/>
    </row>
    <row r="248" spans="1:5" hidden="1" outlineLevel="1" x14ac:dyDescent="0.2">
      <c r="B248" s="29"/>
      <c r="C248" s="18" t="s">
        <v>846</v>
      </c>
      <c r="D248" s="142" t="s">
        <v>2027</v>
      </c>
      <c r="E248" s="42" t="s">
        <v>1995</v>
      </c>
    </row>
    <row r="249" spans="1:5" hidden="1" outlineLevel="1" x14ac:dyDescent="0.2">
      <c r="B249" s="29"/>
      <c r="D249" s="42"/>
      <c r="E249" s="30"/>
    </row>
    <row r="250" spans="1:5" hidden="1" outlineLevel="1" x14ac:dyDescent="0.2">
      <c r="C250" s="43" t="s">
        <v>1420</v>
      </c>
      <c r="D250" s="32"/>
      <c r="E250" s="33"/>
    </row>
    <row r="251" spans="1:5" ht="63.75" hidden="1" outlineLevel="1" x14ac:dyDescent="0.2">
      <c r="B251" s="29"/>
      <c r="C251" s="49" t="s">
        <v>1420</v>
      </c>
      <c r="D251" s="42" t="s">
        <v>2006</v>
      </c>
      <c r="E251" s="42" t="s">
        <v>2003</v>
      </c>
    </row>
    <row r="252" spans="1:5" hidden="1" outlineLevel="1" x14ac:dyDescent="0.2">
      <c r="B252" s="29"/>
      <c r="D252" s="42"/>
      <c r="E252" s="30"/>
    </row>
    <row r="253" spans="1:5" hidden="1" outlineLevel="1" x14ac:dyDescent="0.2">
      <c r="C253" s="43" t="s">
        <v>1421</v>
      </c>
      <c r="D253" s="32"/>
      <c r="E253" s="33"/>
    </row>
    <row r="254" spans="1:5" ht="63.75" hidden="1" outlineLevel="1" x14ac:dyDescent="0.2">
      <c r="B254" s="29"/>
      <c r="C254" s="49" t="s">
        <v>1421</v>
      </c>
      <c r="D254" s="42" t="s">
        <v>2006</v>
      </c>
      <c r="E254" s="42" t="s">
        <v>2003</v>
      </c>
    </row>
    <row r="255" spans="1:5" hidden="1" outlineLevel="1" x14ac:dyDescent="0.2">
      <c r="B255" s="29"/>
      <c r="D255" s="42"/>
      <c r="E255" s="30"/>
    </row>
    <row r="256" spans="1:5" collapsed="1" x14ac:dyDescent="0.2">
      <c r="A256" s="118" t="s">
        <v>1986</v>
      </c>
      <c r="B256" s="119">
        <v>43483</v>
      </c>
      <c r="C256" s="120"/>
      <c r="D256" s="121"/>
      <c r="E256" s="121"/>
    </row>
    <row r="257" spans="1:5" hidden="1" outlineLevel="1" x14ac:dyDescent="0.2">
      <c r="C257" s="43" t="s">
        <v>1167</v>
      </c>
      <c r="D257" s="32"/>
      <c r="E257" s="33"/>
    </row>
    <row r="258" spans="1:5" hidden="1" outlineLevel="1" x14ac:dyDescent="0.2">
      <c r="B258" s="29"/>
      <c r="C258" s="49" t="s">
        <v>1167</v>
      </c>
      <c r="D258" s="42" t="s">
        <v>1988</v>
      </c>
      <c r="E258" s="42" t="s">
        <v>1989</v>
      </c>
    </row>
    <row r="259" spans="1:5" hidden="1" outlineLevel="1" x14ac:dyDescent="0.2">
      <c r="B259" s="29"/>
      <c r="D259" s="42"/>
      <c r="E259" s="30"/>
    </row>
    <row r="260" spans="1:5" collapsed="1" x14ac:dyDescent="0.2">
      <c r="A260" s="118" t="s">
        <v>1978</v>
      </c>
      <c r="B260" s="119">
        <v>43466</v>
      </c>
      <c r="C260" s="120"/>
      <c r="D260" s="121"/>
      <c r="E260" s="121"/>
    </row>
    <row r="261" spans="1:5" hidden="1" outlineLevel="1" x14ac:dyDescent="0.2">
      <c r="C261" s="43" t="s">
        <v>1979</v>
      </c>
      <c r="D261" s="32"/>
      <c r="E261" s="33"/>
    </row>
    <row r="262" spans="1:5" ht="25.5" hidden="1" outlineLevel="1" x14ac:dyDescent="0.2">
      <c r="B262" s="29"/>
      <c r="C262" s="18" t="s">
        <v>1980</v>
      </c>
      <c r="D262" s="30" t="s">
        <v>1983</v>
      </c>
      <c r="E262" s="30" t="s">
        <v>1981</v>
      </c>
    </row>
    <row r="263" spans="1:5" hidden="1" outlineLevel="1" x14ac:dyDescent="0.2">
      <c r="C263" s="43" t="s">
        <v>1167</v>
      </c>
      <c r="D263" s="32"/>
      <c r="E263" s="33"/>
    </row>
    <row r="264" spans="1:5" hidden="1" outlineLevel="1" x14ac:dyDescent="0.2">
      <c r="B264" s="29"/>
      <c r="C264" s="49" t="s">
        <v>1167</v>
      </c>
      <c r="D264" s="42" t="s">
        <v>1974</v>
      </c>
      <c r="E264" s="42" t="s">
        <v>1972</v>
      </c>
    </row>
    <row r="265" spans="1:5" hidden="1" outlineLevel="1" x14ac:dyDescent="0.2">
      <c r="B265" s="29"/>
      <c r="D265" s="42"/>
      <c r="E265" s="30"/>
    </row>
    <row r="266" spans="1:5" collapsed="1" x14ac:dyDescent="0.2">
      <c r="A266" s="118" t="s">
        <v>1971</v>
      </c>
      <c r="B266" s="119">
        <v>43372</v>
      </c>
      <c r="C266" s="120"/>
      <c r="D266" s="121"/>
      <c r="E266" s="121"/>
    </row>
    <row r="267" spans="1:5" hidden="1" outlineLevel="1" x14ac:dyDescent="0.2">
      <c r="C267" s="43" t="s">
        <v>1925</v>
      </c>
      <c r="D267" s="32"/>
      <c r="E267" s="33"/>
    </row>
    <row r="268" spans="1:5" hidden="1" outlineLevel="1" x14ac:dyDescent="0.2">
      <c r="B268" s="29"/>
      <c r="C268" s="18" t="s">
        <v>1926</v>
      </c>
      <c r="D268" s="42" t="s">
        <v>1929</v>
      </c>
      <c r="E268" s="30" t="s">
        <v>1982</v>
      </c>
    </row>
    <row r="269" spans="1:5" hidden="1" outlineLevel="1" x14ac:dyDescent="0.2">
      <c r="B269" s="29"/>
      <c r="C269" s="18" t="s">
        <v>1926</v>
      </c>
      <c r="D269" s="42" t="s">
        <v>1938</v>
      </c>
      <c r="E269" s="42" t="s">
        <v>1939</v>
      </c>
    </row>
    <row r="270" spans="1:5" hidden="1" outlineLevel="1" x14ac:dyDescent="0.2">
      <c r="B270" s="29"/>
      <c r="D270" s="42"/>
      <c r="E270" s="30"/>
    </row>
    <row r="271" spans="1:5" hidden="1" outlineLevel="1" x14ac:dyDescent="0.2">
      <c r="C271" s="43" t="s">
        <v>1420</v>
      </c>
      <c r="D271" s="32"/>
      <c r="E271" s="33"/>
    </row>
    <row r="272" spans="1:5" ht="25.5" hidden="1" outlineLevel="1" x14ac:dyDescent="0.2">
      <c r="B272" s="29"/>
      <c r="C272" s="49" t="s">
        <v>1420</v>
      </c>
      <c r="D272" s="42" t="s">
        <v>1965</v>
      </c>
      <c r="E272" s="42" t="s">
        <v>1941</v>
      </c>
    </row>
    <row r="273" spans="1:5" hidden="1" outlineLevel="1" x14ac:dyDescent="0.2">
      <c r="B273" s="29"/>
      <c r="D273" s="42"/>
      <c r="E273" s="30"/>
    </row>
    <row r="274" spans="1:5" hidden="1" outlineLevel="1" x14ac:dyDescent="0.2">
      <c r="C274" s="43" t="s">
        <v>1167</v>
      </c>
      <c r="D274" s="32"/>
      <c r="E274" s="33"/>
    </row>
    <row r="275" spans="1:5" hidden="1" outlineLevel="1" x14ac:dyDescent="0.2">
      <c r="B275" s="29"/>
      <c r="C275" s="49" t="s">
        <v>1167</v>
      </c>
      <c r="D275" s="42" t="s">
        <v>1940</v>
      </c>
      <c r="E275" s="42" t="s">
        <v>1973</v>
      </c>
    </row>
    <row r="276" spans="1:5" hidden="1" outlineLevel="1" x14ac:dyDescent="0.2">
      <c r="B276" s="29"/>
      <c r="D276" s="42"/>
      <c r="E276" s="30"/>
    </row>
    <row r="277" spans="1:5" hidden="1" outlineLevel="1" x14ac:dyDescent="0.2">
      <c r="C277" s="43" t="s">
        <v>1961</v>
      </c>
      <c r="D277" s="32"/>
      <c r="E277" s="33"/>
    </row>
    <row r="278" spans="1:5" ht="38.25" hidden="1" outlineLevel="1" x14ac:dyDescent="0.2">
      <c r="B278" s="29"/>
      <c r="C278" s="49" t="s">
        <v>1961</v>
      </c>
      <c r="D278" s="42" t="s">
        <v>1962</v>
      </c>
      <c r="E278" s="42" t="s">
        <v>1963</v>
      </c>
    </row>
    <row r="279" spans="1:5" hidden="1" outlineLevel="1" x14ac:dyDescent="0.2">
      <c r="B279" s="29"/>
      <c r="D279" s="42"/>
      <c r="E279" s="30"/>
    </row>
    <row r="280" spans="1:5" collapsed="1" x14ac:dyDescent="0.2">
      <c r="A280" s="118" t="s">
        <v>1920</v>
      </c>
      <c r="B280" s="119">
        <v>43075</v>
      </c>
      <c r="C280" s="120"/>
      <c r="D280" s="121"/>
      <c r="E280" s="121"/>
    </row>
    <row r="281" spans="1:5" hidden="1" outlineLevel="1" x14ac:dyDescent="0.2">
      <c r="C281" s="43" t="s">
        <v>846</v>
      </c>
      <c r="D281" s="32"/>
      <c r="E281" s="33"/>
    </row>
    <row r="282" spans="1:5" hidden="1" outlineLevel="1" x14ac:dyDescent="0.2">
      <c r="B282" s="29"/>
      <c r="C282" s="18" t="s">
        <v>846</v>
      </c>
      <c r="D282" s="42" t="s">
        <v>1924</v>
      </c>
      <c r="E282" s="30" t="s">
        <v>1921</v>
      </c>
    </row>
    <row r="283" spans="1:5" ht="25.5" hidden="1" outlineLevel="1" x14ac:dyDescent="0.2">
      <c r="B283" s="29"/>
      <c r="C283" s="18" t="s">
        <v>846</v>
      </c>
      <c r="D283" s="42" t="s">
        <v>1923</v>
      </c>
      <c r="E283" s="30" t="s">
        <v>1922</v>
      </c>
    </row>
    <row r="284" spans="1:5" x14ac:dyDescent="0.2">
      <c r="A284" s="49"/>
      <c r="B284" s="29"/>
      <c r="D284" s="30"/>
      <c r="E284" s="30"/>
    </row>
    <row r="285" spans="1:5" collapsed="1" x14ac:dyDescent="0.2">
      <c r="A285" s="118" t="s">
        <v>1915</v>
      </c>
      <c r="B285" s="119">
        <v>43032</v>
      </c>
      <c r="C285" s="120"/>
      <c r="D285" s="121"/>
      <c r="E285" s="121"/>
    </row>
    <row r="286" spans="1:5" hidden="1" outlineLevel="1" x14ac:dyDescent="0.2">
      <c r="C286" s="43" t="s">
        <v>1914</v>
      </c>
      <c r="D286" s="32"/>
      <c r="E286" s="33"/>
    </row>
    <row r="287" spans="1:5" hidden="1" outlineLevel="1" x14ac:dyDescent="0.2">
      <c r="B287" s="29"/>
      <c r="C287" s="18" t="s">
        <v>1914</v>
      </c>
      <c r="D287" s="42" t="s">
        <v>1917</v>
      </c>
      <c r="E287" s="30" t="s">
        <v>1919</v>
      </c>
    </row>
    <row r="288" spans="1:5" ht="25.5" hidden="1" outlineLevel="1" x14ac:dyDescent="0.2">
      <c r="B288" s="29"/>
      <c r="C288" s="18" t="s">
        <v>1914</v>
      </c>
      <c r="D288" s="30" t="s">
        <v>1916</v>
      </c>
      <c r="E288" s="30" t="s">
        <v>1918</v>
      </c>
    </row>
    <row r="289" spans="1:5" hidden="1" outlineLevel="1" x14ac:dyDescent="0.2">
      <c r="B289" s="29"/>
      <c r="D289" s="42"/>
      <c r="E289" s="30"/>
    </row>
    <row r="290" spans="1:5" collapsed="1" x14ac:dyDescent="0.2">
      <c r="A290" s="118" t="s">
        <v>1888</v>
      </c>
      <c r="B290" s="119">
        <v>42906</v>
      </c>
      <c r="C290" s="120"/>
      <c r="D290" s="121"/>
      <c r="E290" s="121"/>
    </row>
    <row r="291" spans="1:5" hidden="1" outlineLevel="1" x14ac:dyDescent="0.2">
      <c r="C291" s="43" t="s">
        <v>1882</v>
      </c>
      <c r="D291" s="32"/>
      <c r="E291" s="33"/>
    </row>
    <row r="292" spans="1:5" ht="25.5" hidden="1" outlineLevel="1" x14ac:dyDescent="0.2">
      <c r="B292" s="29"/>
      <c r="C292" s="18" t="s">
        <v>1882</v>
      </c>
      <c r="D292" s="30" t="s">
        <v>1884</v>
      </c>
      <c r="E292" s="30" t="s">
        <v>1883</v>
      </c>
    </row>
    <row r="293" spans="1:5" hidden="1" outlineLevel="1" x14ac:dyDescent="0.2">
      <c r="C293" s="43" t="s">
        <v>1260</v>
      </c>
      <c r="D293" s="32"/>
      <c r="E293" s="33"/>
    </row>
    <row r="294" spans="1:5" hidden="1" outlineLevel="1" x14ac:dyDescent="0.2">
      <c r="B294" s="29"/>
      <c r="C294" s="18" t="s">
        <v>1260</v>
      </c>
      <c r="D294" s="30" t="s">
        <v>1437</v>
      </c>
      <c r="E294" s="30"/>
    </row>
    <row r="295" spans="1:5" hidden="1" outlineLevel="1" x14ac:dyDescent="0.2">
      <c r="B295" s="29"/>
      <c r="D295" s="42"/>
      <c r="E295" s="30"/>
    </row>
    <row r="296" spans="1:5" hidden="1" outlineLevel="1" x14ac:dyDescent="0.2">
      <c r="C296" s="43" t="s">
        <v>1264</v>
      </c>
      <c r="D296" s="32"/>
      <c r="E296" s="33"/>
    </row>
    <row r="297" spans="1:5" hidden="1" outlineLevel="1" x14ac:dyDescent="0.2">
      <c r="B297" s="29"/>
      <c r="C297" s="18" t="s">
        <v>1465</v>
      </c>
      <c r="D297" s="30" t="s">
        <v>1466</v>
      </c>
      <c r="E297" s="30" t="s">
        <v>1467</v>
      </c>
    </row>
    <row r="298" spans="1:5" hidden="1" outlineLevel="1" x14ac:dyDescent="0.2">
      <c r="B298" s="29"/>
      <c r="D298" s="42"/>
      <c r="E298" s="30"/>
    </row>
    <row r="299" spans="1:5" hidden="1" outlineLevel="1" x14ac:dyDescent="0.2">
      <c r="C299" s="43" t="s">
        <v>1167</v>
      </c>
      <c r="D299" s="32"/>
      <c r="E299" s="33"/>
    </row>
    <row r="300" spans="1:5" ht="25.5" hidden="1" outlineLevel="1" x14ac:dyDescent="0.2">
      <c r="B300" s="29"/>
      <c r="C300" s="49" t="s">
        <v>1167</v>
      </c>
      <c r="D300" s="42" t="s">
        <v>1449</v>
      </c>
      <c r="E300" s="42" t="s">
        <v>1450</v>
      </c>
    </row>
    <row r="301" spans="1:5" hidden="1" outlineLevel="1" x14ac:dyDescent="0.2">
      <c r="B301" s="29"/>
      <c r="D301" s="42"/>
      <c r="E301" s="30"/>
    </row>
    <row r="302" spans="1:5" hidden="1" outlineLevel="1" x14ac:dyDescent="0.2">
      <c r="C302" s="43" t="s">
        <v>846</v>
      </c>
      <c r="D302" s="32"/>
      <c r="E302" s="33"/>
    </row>
    <row r="303" spans="1:5" hidden="1" outlineLevel="1" x14ac:dyDescent="0.2">
      <c r="C303" s="49" t="s">
        <v>846</v>
      </c>
      <c r="D303" s="47" t="s">
        <v>1441</v>
      </c>
      <c r="E303" s="42" t="s">
        <v>1442</v>
      </c>
    </row>
    <row r="304" spans="1:5" hidden="1" outlineLevel="1" x14ac:dyDescent="0.2">
      <c r="C304" s="49"/>
      <c r="D304" s="42" t="s">
        <v>1869</v>
      </c>
      <c r="E304" s="42" t="s">
        <v>1872</v>
      </c>
    </row>
    <row r="305" spans="2:5" hidden="1" outlineLevel="1" x14ac:dyDescent="0.2">
      <c r="C305" s="49"/>
      <c r="D305" s="42" t="s">
        <v>1873</v>
      </c>
      <c r="E305" s="42" t="s">
        <v>1872</v>
      </c>
    </row>
    <row r="306" spans="2:5" hidden="1" outlineLevel="1" x14ac:dyDescent="0.2">
      <c r="C306" s="49"/>
      <c r="D306" s="42" t="s">
        <v>1870</v>
      </c>
      <c r="E306" s="42" t="s">
        <v>1871</v>
      </c>
    </row>
    <row r="307" spans="2:5" hidden="1" outlineLevel="1" x14ac:dyDescent="0.2">
      <c r="C307" s="49"/>
      <c r="D307" s="42" t="s">
        <v>1874</v>
      </c>
      <c r="E307" s="42" t="s">
        <v>1871</v>
      </c>
    </row>
    <row r="308" spans="2:5" hidden="1" outlineLevel="1" x14ac:dyDescent="0.2">
      <c r="B308" s="29"/>
      <c r="D308" s="42"/>
      <c r="E308" s="30"/>
    </row>
    <row r="309" spans="2:5" hidden="1" outlineLevel="1" x14ac:dyDescent="0.2">
      <c r="C309" s="43" t="s">
        <v>847</v>
      </c>
      <c r="D309" s="32"/>
      <c r="E309" s="33"/>
    </row>
    <row r="310" spans="2:5" hidden="1" outlineLevel="1" x14ac:dyDescent="0.2">
      <c r="C310" s="49" t="s">
        <v>1443</v>
      </c>
      <c r="D310" s="47" t="s">
        <v>1441</v>
      </c>
      <c r="E310" s="42" t="s">
        <v>1442</v>
      </c>
    </row>
    <row r="311" spans="2:5" hidden="1" outlineLevel="1" x14ac:dyDescent="0.2">
      <c r="C311" s="49"/>
      <c r="D311" s="42" t="s">
        <v>1869</v>
      </c>
      <c r="E311" s="42" t="s">
        <v>1872</v>
      </c>
    </row>
    <row r="312" spans="2:5" hidden="1" outlineLevel="1" x14ac:dyDescent="0.2">
      <c r="C312" s="49"/>
      <c r="D312" s="42" t="s">
        <v>1873</v>
      </c>
      <c r="E312" s="42" t="s">
        <v>1872</v>
      </c>
    </row>
    <row r="313" spans="2:5" hidden="1" outlineLevel="1" x14ac:dyDescent="0.2">
      <c r="B313" s="29"/>
      <c r="D313" s="30"/>
      <c r="E313" s="30"/>
    </row>
    <row r="314" spans="2:5" hidden="1" outlineLevel="1" x14ac:dyDescent="0.2">
      <c r="C314" s="43" t="s">
        <v>849</v>
      </c>
      <c r="D314" s="32"/>
      <c r="E314" s="33"/>
    </row>
    <row r="315" spans="2:5" ht="25.5" hidden="1" outlineLevel="1" x14ac:dyDescent="0.2">
      <c r="C315" s="49" t="s">
        <v>1420</v>
      </c>
      <c r="D315" s="47" t="s">
        <v>1814</v>
      </c>
      <c r="E315" s="42" t="s">
        <v>1815</v>
      </c>
    </row>
    <row r="316" spans="2:5" hidden="1" outlineLevel="1" x14ac:dyDescent="0.2">
      <c r="C316" s="49"/>
      <c r="D316" s="47" t="s">
        <v>1812</v>
      </c>
      <c r="E316" s="42" t="s">
        <v>1815</v>
      </c>
    </row>
    <row r="317" spans="2:5" hidden="1" outlineLevel="1" x14ac:dyDescent="0.2">
      <c r="C317" s="49"/>
      <c r="D317" s="47"/>
      <c r="E317" s="42"/>
    </row>
    <row r="318" spans="2:5" hidden="1" outlineLevel="1" x14ac:dyDescent="0.2">
      <c r="C318" s="43" t="s">
        <v>848</v>
      </c>
      <c r="D318" s="32"/>
      <c r="E318" s="33"/>
    </row>
    <row r="319" spans="2:5" ht="25.5" hidden="1" outlineLevel="1" x14ac:dyDescent="0.2">
      <c r="C319" s="49" t="s">
        <v>1421</v>
      </c>
      <c r="D319" s="47" t="s">
        <v>1813</v>
      </c>
      <c r="E319" s="42" t="s">
        <v>1800</v>
      </c>
    </row>
    <row r="320" spans="2:5" hidden="1" outlineLevel="1" x14ac:dyDescent="0.2">
      <c r="C320" s="49"/>
      <c r="D320" s="47" t="s">
        <v>1812</v>
      </c>
      <c r="E320" s="42" t="s">
        <v>1800</v>
      </c>
    </row>
    <row r="321" spans="1:5" hidden="1" outlineLevel="1" x14ac:dyDescent="0.2">
      <c r="C321" s="49"/>
      <c r="D321" s="47"/>
      <c r="E321" s="42"/>
    </row>
    <row r="322" spans="1:5" hidden="1" outlineLevel="1" x14ac:dyDescent="0.2">
      <c r="B322" s="29"/>
      <c r="D322" s="42"/>
      <c r="E322" s="30"/>
    </row>
    <row r="323" spans="1:5" x14ac:dyDescent="0.2">
      <c r="A323" s="55" t="s">
        <v>1436</v>
      </c>
      <c r="B323" s="56">
        <v>42248</v>
      </c>
      <c r="C323" s="55"/>
      <c r="D323" s="57" t="s">
        <v>1435</v>
      </c>
      <c r="E323" s="57"/>
    </row>
    <row r="324" spans="1:5" x14ac:dyDescent="0.2">
      <c r="B324" s="29"/>
      <c r="D324" s="30"/>
      <c r="E324" s="30"/>
    </row>
  </sheetData>
  <phoneticPr fontId="2" type="noConversion"/>
  <pageMargins left="0.75" right="0.75" top="1" bottom="1" header="0.5" footer="0.5"/>
  <pageSetup orientation="portrait" horizontalDpi="0" verticalDpi="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AC1000"/>
  <sheetViews>
    <sheetView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20.7109375" customWidth="1"/>
    <col min="2" max="2" width="25.7109375" customWidth="1"/>
    <col min="3" max="3" width="22.28515625" customWidth="1"/>
    <col min="4" max="4" width="17.5703125" bestFit="1" customWidth="1"/>
    <col min="5" max="5" width="17.7109375" customWidth="1"/>
    <col min="6" max="6" width="26.7109375" customWidth="1"/>
    <col min="7" max="7" width="13.28515625" bestFit="1" customWidth="1"/>
    <col min="8" max="8" width="37.7109375" customWidth="1"/>
    <col min="9" max="9" width="35" customWidth="1"/>
    <col min="10" max="22" width="25.7109375" customWidth="1"/>
    <col min="23" max="27" width="15.7109375" customWidth="1"/>
    <col min="28" max="28" width="58.7109375" customWidth="1"/>
    <col min="29" max="29" width="62.42578125" customWidth="1"/>
  </cols>
  <sheetData>
    <row r="1" spans="1:29"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1408</v>
      </c>
      <c r="J1" s="234" t="s">
        <v>1280</v>
      </c>
      <c r="K1" s="13" t="s">
        <v>1281</v>
      </c>
      <c r="L1" s="234" t="s">
        <v>1282</v>
      </c>
      <c r="M1" s="13" t="s">
        <v>1283</v>
      </c>
      <c r="N1" s="234" t="s">
        <v>1412</v>
      </c>
      <c r="O1" s="13" t="s">
        <v>1413</v>
      </c>
      <c r="P1" s="234" t="s">
        <v>1284</v>
      </c>
      <c r="Q1" s="13" t="s">
        <v>1285</v>
      </c>
      <c r="R1" s="234" t="s">
        <v>1266</v>
      </c>
      <c r="S1" s="13" t="s">
        <v>1267</v>
      </c>
      <c r="T1" s="13" t="s">
        <v>2118</v>
      </c>
      <c r="U1" s="234" t="s">
        <v>1268</v>
      </c>
      <c r="V1" s="13" t="s">
        <v>1269</v>
      </c>
      <c r="W1" s="187" t="s">
        <v>1277</v>
      </c>
      <c r="X1" s="13" t="s">
        <v>1278</v>
      </c>
      <c r="Y1" s="13" t="s">
        <v>1279</v>
      </c>
      <c r="Z1" s="13" t="s">
        <v>1295</v>
      </c>
      <c r="AA1" s="182" t="s">
        <v>1294</v>
      </c>
      <c r="AB1" s="245" t="s">
        <v>1325</v>
      </c>
      <c r="AC1" s="13" t="s">
        <v>1885</v>
      </c>
    </row>
    <row r="2" spans="1:29" ht="191.25" outlineLevel="1" x14ac:dyDescent="0.2">
      <c r="A2" s="140" t="s">
        <v>597</v>
      </c>
      <c r="B2" s="140" t="s">
        <v>1333</v>
      </c>
      <c r="C2" s="150" t="s">
        <v>1349</v>
      </c>
      <c r="D2" s="141" t="s">
        <v>1327</v>
      </c>
      <c r="E2" s="158" t="s">
        <v>2237</v>
      </c>
      <c r="F2" s="130" t="s">
        <v>2024</v>
      </c>
      <c r="G2" s="140" t="s">
        <v>1438</v>
      </c>
      <c r="H2" s="235" t="s">
        <v>2140</v>
      </c>
      <c r="I2" s="140" t="s">
        <v>2117</v>
      </c>
      <c r="J2" s="296" t="s">
        <v>1211</v>
      </c>
      <c r="K2" s="299" t="s">
        <v>1211</v>
      </c>
      <c r="L2" s="296" t="s">
        <v>1411</v>
      </c>
      <c r="M2" s="299" t="s">
        <v>1411</v>
      </c>
      <c r="N2" s="296" t="s">
        <v>2100</v>
      </c>
      <c r="O2" s="299" t="s">
        <v>2100</v>
      </c>
      <c r="P2" s="296" t="s">
        <v>2018</v>
      </c>
      <c r="Q2" s="299" t="s">
        <v>2018</v>
      </c>
      <c r="R2" s="306" t="s">
        <v>1409</v>
      </c>
      <c r="S2" s="293" t="s">
        <v>1409</v>
      </c>
      <c r="T2" s="298" t="s">
        <v>2119</v>
      </c>
      <c r="U2" s="296" t="s">
        <v>1410</v>
      </c>
      <c r="V2" s="299" t="s">
        <v>1410</v>
      </c>
      <c r="W2" s="305" t="s">
        <v>1286</v>
      </c>
      <c r="X2" s="300" t="s">
        <v>1286</v>
      </c>
      <c r="Y2" s="300" t="s">
        <v>1286</v>
      </c>
      <c r="Z2" s="301" t="s">
        <v>1287</v>
      </c>
      <c r="AA2" s="302" t="s">
        <v>1287</v>
      </c>
      <c r="AB2" s="246" t="s">
        <v>2272</v>
      </c>
      <c r="AC2" s="151" t="s">
        <v>2432</v>
      </c>
    </row>
    <row r="3" spans="1:29" x14ac:dyDescent="0.2">
      <c r="A3" s="41" t="s">
        <v>629</v>
      </c>
      <c r="B3" s="45" t="s">
        <v>631</v>
      </c>
      <c r="C3" s="1" t="s">
        <v>510</v>
      </c>
      <c r="D3" s="1" t="s">
        <v>1213</v>
      </c>
      <c r="E3" s="1" t="s">
        <v>511</v>
      </c>
      <c r="F3" s="1" t="s">
        <v>512</v>
      </c>
      <c r="G3" s="1" t="s">
        <v>520</v>
      </c>
      <c r="H3" s="233" t="s">
        <v>602</v>
      </c>
      <c r="I3" s="41" t="s">
        <v>1210</v>
      </c>
      <c r="J3" s="303" t="s">
        <v>1288</v>
      </c>
      <c r="K3" s="304" t="s">
        <v>1289</v>
      </c>
      <c r="L3" s="303" t="s">
        <v>1290</v>
      </c>
      <c r="M3" s="304" t="s">
        <v>1291</v>
      </c>
      <c r="N3" s="303" t="s">
        <v>1414</v>
      </c>
      <c r="O3" s="304" t="s">
        <v>1415</v>
      </c>
      <c r="P3" s="303" t="s">
        <v>1292</v>
      </c>
      <c r="Q3" s="304" t="s">
        <v>1293</v>
      </c>
      <c r="R3" s="307" t="s">
        <v>1270</v>
      </c>
      <c r="S3" s="308" t="s">
        <v>1271</v>
      </c>
      <c r="T3" s="309" t="s">
        <v>2120</v>
      </c>
      <c r="U3" s="303" t="s">
        <v>1272</v>
      </c>
      <c r="V3" s="304" t="s">
        <v>1273</v>
      </c>
      <c r="W3" s="291" t="s">
        <v>1274</v>
      </c>
      <c r="X3" s="63" t="s">
        <v>1275</v>
      </c>
      <c r="Y3" s="63" t="s">
        <v>1276</v>
      </c>
      <c r="Z3" s="63" t="s">
        <v>1296</v>
      </c>
      <c r="AA3" s="203" t="s">
        <v>1416</v>
      </c>
      <c r="AB3" s="83" t="s">
        <v>123</v>
      </c>
      <c r="AC3" s="83" t="s">
        <v>180</v>
      </c>
    </row>
    <row r="4" spans="1:29" x14ac:dyDescent="0.2">
      <c r="A4" s="11" t="s">
        <v>709</v>
      </c>
      <c r="B4" s="11" t="s">
        <v>709</v>
      </c>
      <c r="C4" s="8"/>
      <c r="D4" s="8"/>
      <c r="E4" s="8"/>
      <c r="F4" s="8"/>
      <c r="G4" s="8"/>
      <c r="H4" s="236" t="s">
        <v>709</v>
      </c>
      <c r="I4" s="210"/>
      <c r="J4" s="239" t="s">
        <v>709</v>
      </c>
      <c r="K4" s="191" t="s">
        <v>709</v>
      </c>
      <c r="L4" s="239" t="s">
        <v>709</v>
      </c>
      <c r="M4" s="191" t="s">
        <v>709</v>
      </c>
      <c r="N4" s="239" t="s">
        <v>709</v>
      </c>
      <c r="O4" s="191" t="s">
        <v>709</v>
      </c>
      <c r="P4" s="239" t="s">
        <v>709</v>
      </c>
      <c r="Q4" s="191" t="s">
        <v>709</v>
      </c>
      <c r="R4" s="200" t="s">
        <v>709</v>
      </c>
      <c r="S4" s="68" t="s">
        <v>709</v>
      </c>
      <c r="T4" s="251" t="s">
        <v>709</v>
      </c>
      <c r="U4" s="239" t="s">
        <v>709</v>
      </c>
      <c r="V4" s="191" t="s">
        <v>709</v>
      </c>
      <c r="W4" s="200" t="s">
        <v>834</v>
      </c>
      <c r="X4" s="68" t="s">
        <v>834</v>
      </c>
      <c r="Y4" s="68" t="s">
        <v>834</v>
      </c>
      <c r="Z4" s="68"/>
      <c r="AA4" s="191" t="s">
        <v>1198</v>
      </c>
      <c r="AB4" s="188"/>
      <c r="AC4" s="81" t="s">
        <v>709</v>
      </c>
    </row>
    <row r="5" spans="1:29" x14ac:dyDescent="0.2">
      <c r="A5" s="46"/>
      <c r="B5" s="46"/>
      <c r="E5" s="58"/>
      <c r="I5" s="12"/>
      <c r="J5" s="46"/>
      <c r="K5" s="46"/>
      <c r="L5" s="46"/>
      <c r="M5" s="46"/>
    </row>
    <row r="6" spans="1:29" x14ac:dyDescent="0.2">
      <c r="A6" s="48"/>
      <c r="B6" s="48"/>
      <c r="C6" s="48"/>
      <c r="D6" s="48"/>
      <c r="E6" s="58"/>
      <c r="F6" s="48"/>
      <c r="G6" s="48"/>
      <c r="H6" s="48"/>
      <c r="I6" s="48"/>
      <c r="J6" s="48"/>
      <c r="K6" s="48"/>
      <c r="L6" s="48"/>
      <c r="M6" s="48"/>
      <c r="P6" s="48"/>
      <c r="Q6" s="48"/>
      <c r="R6" s="48"/>
      <c r="S6" s="48"/>
      <c r="T6" s="48"/>
      <c r="U6" s="48"/>
      <c r="V6" s="48"/>
      <c r="W6" s="48"/>
      <c r="X6" s="48"/>
      <c r="Y6" s="48"/>
      <c r="Z6" s="48"/>
      <c r="AA6" s="48"/>
    </row>
    <row r="7" spans="1:29" x14ac:dyDescent="0.2">
      <c r="E7" s="58"/>
    </row>
    <row r="8" spans="1:29" x14ac:dyDescent="0.2">
      <c r="E8" s="58"/>
    </row>
    <row r="9" spans="1:29" x14ac:dyDescent="0.2">
      <c r="E9" s="58"/>
    </row>
    <row r="10" spans="1:29" x14ac:dyDescent="0.2">
      <c r="B10" s="46"/>
      <c r="E10" s="58"/>
    </row>
    <row r="11" spans="1:29" x14ac:dyDescent="0.2">
      <c r="B11" s="46"/>
      <c r="E11" s="58"/>
    </row>
    <row r="12" spans="1:29" x14ac:dyDescent="0.2">
      <c r="E12" s="58"/>
    </row>
    <row r="13" spans="1:29" x14ac:dyDescent="0.2">
      <c r="E13" s="58"/>
    </row>
    <row r="14" spans="1:29" x14ac:dyDescent="0.2">
      <c r="E14" s="58"/>
    </row>
    <row r="15" spans="1:29" x14ac:dyDescent="0.2">
      <c r="E15" s="58"/>
    </row>
    <row r="16" spans="1:29"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 right="0.7" top="0.75" bottom="0.75" header="0.3" footer="0.3"/>
  <pageSetup orientation="portrait" horizontalDpi="0" verticalDpi="0"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244"/>
  <sheetViews>
    <sheetView workbookViewId="0">
      <pane ySplit="1" topLeftCell="A191" activePane="bottomLeft" state="frozen"/>
      <selection pane="bottomLeft" activeCell="A2" sqref="A2"/>
    </sheetView>
  </sheetViews>
  <sheetFormatPr defaultColWidth="9.140625" defaultRowHeight="12.75" x14ac:dyDescent="0.2"/>
  <cols>
    <col min="1" max="1" width="7" style="80" customWidth="1"/>
    <col min="2" max="2" width="34.5703125" style="20" bestFit="1" customWidth="1"/>
    <col min="3" max="16384" width="9.140625" style="20"/>
  </cols>
  <sheetData>
    <row r="1" spans="1:2" ht="21.75" customHeight="1" x14ac:dyDescent="0.2">
      <c r="A1" s="79" t="s">
        <v>186</v>
      </c>
      <c r="B1" s="21" t="s">
        <v>1886</v>
      </c>
    </row>
    <row r="2" spans="1:2" x14ac:dyDescent="0.2">
      <c r="A2" s="80">
        <v>0</v>
      </c>
      <c r="B2" s="20" t="s">
        <v>187</v>
      </c>
    </row>
    <row r="3" spans="1:2" x14ac:dyDescent="0.2">
      <c r="A3" s="143">
        <v>4</v>
      </c>
      <c r="B3" s="144" t="s">
        <v>188</v>
      </c>
    </row>
    <row r="4" spans="1:2" x14ac:dyDescent="0.2">
      <c r="A4" s="143">
        <v>8</v>
      </c>
      <c r="B4" s="144" t="s">
        <v>189</v>
      </c>
    </row>
    <row r="5" spans="1:2" x14ac:dyDescent="0.2">
      <c r="A5" s="143">
        <v>10</v>
      </c>
      <c r="B5" s="144" t="s">
        <v>195</v>
      </c>
    </row>
    <row r="6" spans="1:2" x14ac:dyDescent="0.2">
      <c r="A6" s="143">
        <v>12</v>
      </c>
      <c r="B6" s="144" t="s">
        <v>190</v>
      </c>
    </row>
    <row r="7" spans="1:2" x14ac:dyDescent="0.2">
      <c r="A7" s="143">
        <v>16</v>
      </c>
      <c r="B7" s="144" t="s">
        <v>191</v>
      </c>
    </row>
    <row r="8" spans="1:2" x14ac:dyDescent="0.2">
      <c r="A8" s="143">
        <v>20</v>
      </c>
      <c r="B8" s="144" t="s">
        <v>192</v>
      </c>
    </row>
    <row r="9" spans="1:2" x14ac:dyDescent="0.2">
      <c r="A9" s="143">
        <v>24</v>
      </c>
      <c r="B9" s="144" t="s">
        <v>193</v>
      </c>
    </row>
    <row r="10" spans="1:2" x14ac:dyDescent="0.2">
      <c r="A10" s="143">
        <v>28</v>
      </c>
      <c r="B10" s="144" t="s">
        <v>198</v>
      </c>
    </row>
    <row r="11" spans="1:2" x14ac:dyDescent="0.2">
      <c r="A11" s="143">
        <v>31</v>
      </c>
      <c r="B11" s="144" t="s">
        <v>204</v>
      </c>
    </row>
    <row r="12" spans="1:2" x14ac:dyDescent="0.2">
      <c r="A12" s="143">
        <v>32</v>
      </c>
      <c r="B12" s="144" t="s">
        <v>199</v>
      </c>
    </row>
    <row r="13" spans="1:2" x14ac:dyDescent="0.2">
      <c r="A13" s="143">
        <v>36</v>
      </c>
      <c r="B13" s="144" t="s">
        <v>202</v>
      </c>
    </row>
    <row r="14" spans="1:2" x14ac:dyDescent="0.2">
      <c r="A14" s="143">
        <v>40</v>
      </c>
      <c r="B14" s="144" t="s">
        <v>203</v>
      </c>
    </row>
    <row r="15" spans="1:2" x14ac:dyDescent="0.2">
      <c r="A15" s="143">
        <v>44</v>
      </c>
      <c r="B15" s="144" t="s">
        <v>205</v>
      </c>
    </row>
    <row r="16" spans="1:2" x14ac:dyDescent="0.2">
      <c r="A16" s="143">
        <v>48</v>
      </c>
      <c r="B16" s="144" t="s">
        <v>206</v>
      </c>
    </row>
    <row r="17" spans="1:2" x14ac:dyDescent="0.2">
      <c r="A17" s="143">
        <v>50</v>
      </c>
      <c r="B17" s="144" t="s">
        <v>207</v>
      </c>
    </row>
    <row r="18" spans="1:2" x14ac:dyDescent="0.2">
      <c r="A18" s="143">
        <v>51</v>
      </c>
      <c r="B18" s="144" t="s">
        <v>200</v>
      </c>
    </row>
    <row r="19" spans="1:2" x14ac:dyDescent="0.2">
      <c r="A19" s="143">
        <v>52</v>
      </c>
      <c r="B19" s="144" t="s">
        <v>208</v>
      </c>
    </row>
    <row r="20" spans="1:2" x14ac:dyDescent="0.2">
      <c r="A20" s="143">
        <v>56</v>
      </c>
      <c r="B20" s="144" t="s">
        <v>210</v>
      </c>
    </row>
    <row r="21" spans="1:2" x14ac:dyDescent="0.2">
      <c r="A21" s="143">
        <v>60</v>
      </c>
      <c r="B21" s="144" t="s">
        <v>212</v>
      </c>
    </row>
    <row r="22" spans="1:2" x14ac:dyDescent="0.2">
      <c r="A22" s="143">
        <v>64</v>
      </c>
      <c r="B22" s="144" t="s">
        <v>213</v>
      </c>
    </row>
    <row r="23" spans="1:2" x14ac:dyDescent="0.2">
      <c r="A23" s="143">
        <v>68</v>
      </c>
      <c r="B23" s="144" t="s">
        <v>214</v>
      </c>
    </row>
    <row r="24" spans="1:2" x14ac:dyDescent="0.2">
      <c r="A24" s="143">
        <v>70</v>
      </c>
      <c r="B24" s="144" t="s">
        <v>215</v>
      </c>
    </row>
    <row r="25" spans="1:2" x14ac:dyDescent="0.2">
      <c r="A25" s="143">
        <v>72</v>
      </c>
      <c r="B25" s="144" t="s">
        <v>216</v>
      </c>
    </row>
    <row r="26" spans="1:2" x14ac:dyDescent="0.2">
      <c r="A26" s="143">
        <v>74</v>
      </c>
      <c r="B26" s="144" t="s">
        <v>217</v>
      </c>
    </row>
    <row r="27" spans="1:2" x14ac:dyDescent="0.2">
      <c r="A27" s="143">
        <v>76</v>
      </c>
      <c r="B27" s="144" t="s">
        <v>218</v>
      </c>
    </row>
    <row r="28" spans="1:2" x14ac:dyDescent="0.2">
      <c r="A28" s="143">
        <v>84</v>
      </c>
      <c r="B28" s="144" t="s">
        <v>209</v>
      </c>
    </row>
    <row r="29" spans="1:2" x14ac:dyDescent="0.2">
      <c r="A29" s="143">
        <v>86</v>
      </c>
      <c r="B29" s="144" t="s">
        <v>219</v>
      </c>
    </row>
    <row r="30" spans="1:2" x14ac:dyDescent="0.2">
      <c r="A30" s="143">
        <v>90</v>
      </c>
      <c r="B30" s="144" t="s">
        <v>429</v>
      </c>
    </row>
    <row r="31" spans="1:2" x14ac:dyDescent="0.2">
      <c r="A31" s="143">
        <v>92</v>
      </c>
      <c r="B31" s="144" t="s">
        <v>468</v>
      </c>
    </row>
    <row r="32" spans="1:2" x14ac:dyDescent="0.2">
      <c r="A32" s="143">
        <v>96</v>
      </c>
      <c r="B32" s="144" t="s">
        <v>220</v>
      </c>
    </row>
    <row r="33" spans="1:2" x14ac:dyDescent="0.2">
      <c r="A33" s="143">
        <v>100</v>
      </c>
      <c r="B33" s="144" t="s">
        <v>221</v>
      </c>
    </row>
    <row r="34" spans="1:2" x14ac:dyDescent="0.2">
      <c r="A34" s="143">
        <v>104</v>
      </c>
      <c r="B34" s="144" t="s">
        <v>385</v>
      </c>
    </row>
    <row r="35" spans="1:2" x14ac:dyDescent="0.2">
      <c r="A35" s="143">
        <v>108</v>
      </c>
      <c r="B35" s="144" t="s">
        <v>223</v>
      </c>
    </row>
    <row r="36" spans="1:2" x14ac:dyDescent="0.2">
      <c r="A36" s="143">
        <v>112</v>
      </c>
      <c r="B36" s="144" t="s">
        <v>209</v>
      </c>
    </row>
    <row r="37" spans="1:2" x14ac:dyDescent="0.2">
      <c r="A37" s="143">
        <v>116</v>
      </c>
      <c r="B37" s="144" t="s">
        <v>224</v>
      </c>
    </row>
    <row r="38" spans="1:2" x14ac:dyDescent="0.2">
      <c r="A38" s="143">
        <v>120</v>
      </c>
      <c r="B38" s="144" t="s">
        <v>225</v>
      </c>
    </row>
    <row r="39" spans="1:2" x14ac:dyDescent="0.2">
      <c r="A39" s="143">
        <v>124</v>
      </c>
      <c r="B39" s="144" t="s">
        <v>226</v>
      </c>
    </row>
    <row r="40" spans="1:2" x14ac:dyDescent="0.2">
      <c r="A40" s="143">
        <v>132</v>
      </c>
      <c r="B40" s="144" t="s">
        <v>227</v>
      </c>
    </row>
    <row r="41" spans="1:2" x14ac:dyDescent="0.2">
      <c r="A41" s="143">
        <v>136</v>
      </c>
      <c r="B41" s="144" t="s">
        <v>228</v>
      </c>
    </row>
    <row r="42" spans="1:2" x14ac:dyDescent="0.2">
      <c r="A42" s="143">
        <v>140</v>
      </c>
      <c r="B42" s="144" t="s">
        <v>229</v>
      </c>
    </row>
    <row r="43" spans="1:2" x14ac:dyDescent="0.2">
      <c r="A43" s="143">
        <v>144</v>
      </c>
      <c r="B43" s="144" t="s">
        <v>433</v>
      </c>
    </row>
    <row r="44" spans="1:2" x14ac:dyDescent="0.2">
      <c r="A44" s="143">
        <v>148</v>
      </c>
      <c r="B44" s="144" t="s">
        <v>230</v>
      </c>
    </row>
    <row r="45" spans="1:2" x14ac:dyDescent="0.2">
      <c r="A45" s="143">
        <v>152</v>
      </c>
      <c r="B45" s="144" t="s">
        <v>231</v>
      </c>
    </row>
    <row r="46" spans="1:2" x14ac:dyDescent="0.2">
      <c r="A46" s="143">
        <v>156</v>
      </c>
      <c r="B46" s="144" t="s">
        <v>232</v>
      </c>
    </row>
    <row r="47" spans="1:2" x14ac:dyDescent="0.2">
      <c r="A47" s="143">
        <v>158</v>
      </c>
      <c r="B47" s="144" t="s">
        <v>443</v>
      </c>
    </row>
    <row r="48" spans="1:2" x14ac:dyDescent="0.2">
      <c r="A48" s="143">
        <v>162</v>
      </c>
      <c r="B48" s="144" t="s">
        <v>233</v>
      </c>
    </row>
    <row r="49" spans="1:2" x14ac:dyDescent="0.2">
      <c r="A49" s="143">
        <v>166</v>
      </c>
      <c r="B49" s="144" t="s">
        <v>234</v>
      </c>
    </row>
    <row r="50" spans="1:2" x14ac:dyDescent="0.2">
      <c r="A50" s="143">
        <v>170</v>
      </c>
      <c r="B50" s="144" t="s">
        <v>235</v>
      </c>
    </row>
    <row r="51" spans="1:2" x14ac:dyDescent="0.2">
      <c r="A51" s="143">
        <v>174</v>
      </c>
      <c r="B51" s="144" t="s">
        <v>237</v>
      </c>
    </row>
    <row r="52" spans="1:2" x14ac:dyDescent="0.2">
      <c r="A52" s="143">
        <v>175</v>
      </c>
      <c r="B52" s="144" t="s">
        <v>376</v>
      </c>
    </row>
    <row r="53" spans="1:2" x14ac:dyDescent="0.2">
      <c r="A53" s="143">
        <v>178</v>
      </c>
      <c r="B53" s="144" t="s">
        <v>238</v>
      </c>
    </row>
    <row r="54" spans="1:2" x14ac:dyDescent="0.2">
      <c r="A54" s="143">
        <v>180</v>
      </c>
      <c r="B54" s="144" t="s">
        <v>490</v>
      </c>
    </row>
    <row r="55" spans="1:2" x14ac:dyDescent="0.2">
      <c r="A55" s="143">
        <v>184</v>
      </c>
      <c r="B55" s="144" t="s">
        <v>239</v>
      </c>
    </row>
    <row r="56" spans="1:2" x14ac:dyDescent="0.2">
      <c r="A56" s="143">
        <v>188</v>
      </c>
      <c r="B56" s="144" t="s">
        <v>240</v>
      </c>
    </row>
    <row r="57" spans="1:2" x14ac:dyDescent="0.2">
      <c r="A57" s="143">
        <v>191</v>
      </c>
      <c r="B57" s="144" t="s">
        <v>242</v>
      </c>
    </row>
    <row r="58" spans="1:2" x14ac:dyDescent="0.2">
      <c r="A58" s="143">
        <v>192</v>
      </c>
      <c r="B58" s="144" t="s">
        <v>243</v>
      </c>
    </row>
    <row r="59" spans="1:2" x14ac:dyDescent="0.2">
      <c r="A59" s="143">
        <v>196</v>
      </c>
      <c r="B59" s="144" t="s">
        <v>244</v>
      </c>
    </row>
    <row r="60" spans="1:2" x14ac:dyDescent="0.2">
      <c r="A60" s="143">
        <v>203</v>
      </c>
      <c r="B60" s="144" t="s">
        <v>245</v>
      </c>
    </row>
    <row r="61" spans="1:2" x14ac:dyDescent="0.2">
      <c r="A61" s="143">
        <v>204</v>
      </c>
      <c r="B61" s="144" t="s">
        <v>211</v>
      </c>
    </row>
    <row r="62" spans="1:2" x14ac:dyDescent="0.2">
      <c r="A62" s="143">
        <v>208</v>
      </c>
      <c r="B62" s="144" t="s">
        <v>246</v>
      </c>
    </row>
    <row r="63" spans="1:2" x14ac:dyDescent="0.2">
      <c r="A63" s="143">
        <v>212</v>
      </c>
      <c r="B63" s="144" t="s">
        <v>248</v>
      </c>
    </row>
    <row r="64" spans="1:2" x14ac:dyDescent="0.2">
      <c r="A64" s="143">
        <v>214</v>
      </c>
      <c r="B64" s="144" t="s">
        <v>249</v>
      </c>
    </row>
    <row r="65" spans="1:2" x14ac:dyDescent="0.2">
      <c r="A65" s="143">
        <v>218</v>
      </c>
      <c r="B65" s="144" t="s">
        <v>251</v>
      </c>
    </row>
    <row r="66" spans="1:2" x14ac:dyDescent="0.2">
      <c r="A66" s="143">
        <v>222</v>
      </c>
      <c r="B66" s="144" t="s">
        <v>253</v>
      </c>
    </row>
    <row r="67" spans="1:2" x14ac:dyDescent="0.2">
      <c r="A67" s="143">
        <v>226</v>
      </c>
      <c r="B67" s="144" t="s">
        <v>254</v>
      </c>
    </row>
    <row r="68" spans="1:2" x14ac:dyDescent="0.2">
      <c r="A68" s="143">
        <v>231</v>
      </c>
      <c r="B68" s="144" t="s">
        <v>257</v>
      </c>
    </row>
    <row r="69" spans="1:2" x14ac:dyDescent="0.2">
      <c r="A69" s="143">
        <v>232</v>
      </c>
      <c r="B69" s="144" t="s">
        <v>255</v>
      </c>
    </row>
    <row r="70" spans="1:2" x14ac:dyDescent="0.2">
      <c r="A70" s="143">
        <v>233</v>
      </c>
      <c r="B70" s="144" t="s">
        <v>256</v>
      </c>
    </row>
    <row r="71" spans="1:2" x14ac:dyDescent="0.2">
      <c r="A71" s="143">
        <v>234</v>
      </c>
      <c r="B71" s="144" t="s">
        <v>259</v>
      </c>
    </row>
    <row r="72" spans="1:2" x14ac:dyDescent="0.2">
      <c r="A72" s="143">
        <v>238</v>
      </c>
      <c r="B72" s="144" t="s">
        <v>258</v>
      </c>
    </row>
    <row r="73" spans="1:2" x14ac:dyDescent="0.2">
      <c r="A73" s="143">
        <v>242</v>
      </c>
      <c r="B73" s="144" t="s">
        <v>260</v>
      </c>
    </row>
    <row r="74" spans="1:2" x14ac:dyDescent="0.2">
      <c r="A74" s="143">
        <v>246</v>
      </c>
      <c r="B74" s="144" t="s">
        <v>261</v>
      </c>
    </row>
    <row r="75" spans="1:2" x14ac:dyDescent="0.2">
      <c r="A75" s="143">
        <v>249</v>
      </c>
      <c r="B75" s="144" t="s">
        <v>263</v>
      </c>
    </row>
    <row r="76" spans="1:2" x14ac:dyDescent="0.2">
      <c r="A76" s="143">
        <v>250</v>
      </c>
      <c r="B76" s="144" t="s">
        <v>262</v>
      </c>
    </row>
    <row r="77" spans="1:2" x14ac:dyDescent="0.2">
      <c r="A77" s="143">
        <v>254</v>
      </c>
      <c r="B77" s="144" t="s">
        <v>264</v>
      </c>
    </row>
    <row r="78" spans="1:2" x14ac:dyDescent="0.2">
      <c r="A78" s="143">
        <v>258</v>
      </c>
      <c r="B78" s="144" t="s">
        <v>265</v>
      </c>
    </row>
    <row r="79" spans="1:2" x14ac:dyDescent="0.2">
      <c r="A79" s="143">
        <v>260</v>
      </c>
      <c r="B79" s="144" t="s">
        <v>266</v>
      </c>
    </row>
    <row r="80" spans="1:2" x14ac:dyDescent="0.2">
      <c r="A80" s="143">
        <v>262</v>
      </c>
      <c r="B80" s="144" t="s">
        <v>247</v>
      </c>
    </row>
    <row r="81" spans="1:2" x14ac:dyDescent="0.2">
      <c r="A81" s="143">
        <v>266</v>
      </c>
      <c r="B81" s="144" t="s">
        <v>267</v>
      </c>
    </row>
    <row r="82" spans="1:2" x14ac:dyDescent="0.2">
      <c r="A82" s="143">
        <v>268</v>
      </c>
      <c r="B82" s="144" t="s">
        <v>269</v>
      </c>
    </row>
    <row r="83" spans="1:2" x14ac:dyDescent="0.2">
      <c r="A83" s="143">
        <v>270</v>
      </c>
      <c r="B83" s="144" t="s">
        <v>268</v>
      </c>
    </row>
    <row r="84" spans="1:2" x14ac:dyDescent="0.2">
      <c r="A84" s="143">
        <v>276</v>
      </c>
      <c r="B84" s="144" t="s">
        <v>270</v>
      </c>
    </row>
    <row r="85" spans="1:2" x14ac:dyDescent="0.2">
      <c r="A85" s="143">
        <v>288</v>
      </c>
      <c r="B85" s="144" t="s">
        <v>271</v>
      </c>
    </row>
    <row r="86" spans="1:2" x14ac:dyDescent="0.2">
      <c r="A86" s="143">
        <v>292</v>
      </c>
      <c r="B86" s="144" t="s">
        <v>272</v>
      </c>
    </row>
    <row r="87" spans="1:2" x14ac:dyDescent="0.2">
      <c r="A87" s="143">
        <v>296</v>
      </c>
      <c r="B87" s="144" t="s">
        <v>350</v>
      </c>
    </row>
    <row r="88" spans="1:2" x14ac:dyDescent="0.2">
      <c r="A88" s="143">
        <v>300</v>
      </c>
      <c r="B88" s="144" t="s">
        <v>273</v>
      </c>
    </row>
    <row r="89" spans="1:2" x14ac:dyDescent="0.2">
      <c r="A89" s="143">
        <v>304</v>
      </c>
      <c r="B89" s="144" t="s">
        <v>274</v>
      </c>
    </row>
    <row r="90" spans="1:2" x14ac:dyDescent="0.2">
      <c r="A90" s="143">
        <v>308</v>
      </c>
      <c r="B90" s="144" t="s">
        <v>275</v>
      </c>
    </row>
    <row r="91" spans="1:2" x14ac:dyDescent="0.2">
      <c r="A91" s="143">
        <v>312</v>
      </c>
      <c r="B91" s="144" t="s">
        <v>276</v>
      </c>
    </row>
    <row r="92" spans="1:2" x14ac:dyDescent="0.2">
      <c r="A92" s="143">
        <v>316</v>
      </c>
      <c r="B92" s="144" t="s">
        <v>277</v>
      </c>
    </row>
    <row r="93" spans="1:2" x14ac:dyDescent="0.2">
      <c r="A93" s="143">
        <v>320</v>
      </c>
      <c r="B93" s="144" t="s">
        <v>278</v>
      </c>
    </row>
    <row r="94" spans="1:2" x14ac:dyDescent="0.2">
      <c r="A94" s="143">
        <v>324</v>
      </c>
      <c r="B94" s="144" t="s">
        <v>279</v>
      </c>
    </row>
    <row r="95" spans="1:2" x14ac:dyDescent="0.2">
      <c r="A95" s="143">
        <v>328</v>
      </c>
      <c r="B95" s="144" t="s">
        <v>281</v>
      </c>
    </row>
    <row r="96" spans="1:2" x14ac:dyDescent="0.2">
      <c r="A96" s="143">
        <v>332</v>
      </c>
      <c r="B96" s="144" t="s">
        <v>282</v>
      </c>
    </row>
    <row r="97" spans="1:2" x14ac:dyDescent="0.2">
      <c r="A97" s="143">
        <v>334</v>
      </c>
      <c r="B97" s="144" t="s">
        <v>283</v>
      </c>
    </row>
    <row r="98" spans="1:2" x14ac:dyDescent="0.2">
      <c r="A98" s="143">
        <v>336</v>
      </c>
      <c r="B98" s="144" t="s">
        <v>465</v>
      </c>
    </row>
    <row r="99" spans="1:2" x14ac:dyDescent="0.2">
      <c r="A99" s="143">
        <v>340</v>
      </c>
      <c r="B99" s="144" t="s">
        <v>284</v>
      </c>
    </row>
    <row r="100" spans="1:2" x14ac:dyDescent="0.2">
      <c r="A100" s="143">
        <v>344</v>
      </c>
      <c r="B100" s="144" t="s">
        <v>285</v>
      </c>
    </row>
    <row r="101" spans="1:2" x14ac:dyDescent="0.2">
      <c r="A101" s="143">
        <v>348</v>
      </c>
      <c r="B101" s="144" t="s">
        <v>286</v>
      </c>
    </row>
    <row r="102" spans="1:2" x14ac:dyDescent="0.2">
      <c r="A102" s="143">
        <v>352</v>
      </c>
      <c r="B102" s="144" t="s">
        <v>287</v>
      </c>
    </row>
    <row r="103" spans="1:2" x14ac:dyDescent="0.2">
      <c r="A103" s="143">
        <v>356</v>
      </c>
      <c r="B103" s="144" t="s">
        <v>288</v>
      </c>
    </row>
    <row r="104" spans="1:2" x14ac:dyDescent="0.2">
      <c r="A104" s="143">
        <v>360</v>
      </c>
      <c r="B104" s="144" t="s">
        <v>289</v>
      </c>
    </row>
    <row r="105" spans="1:2" x14ac:dyDescent="0.2">
      <c r="A105" s="143">
        <v>364</v>
      </c>
      <c r="B105" s="144" t="s">
        <v>290</v>
      </c>
    </row>
    <row r="106" spans="1:2" x14ac:dyDescent="0.2">
      <c r="A106" s="143">
        <v>368</v>
      </c>
      <c r="B106" s="144" t="s">
        <v>291</v>
      </c>
    </row>
    <row r="107" spans="1:2" x14ac:dyDescent="0.2">
      <c r="A107" s="143">
        <v>372</v>
      </c>
      <c r="B107" s="144" t="s">
        <v>292</v>
      </c>
    </row>
    <row r="108" spans="1:2" x14ac:dyDescent="0.2">
      <c r="A108" s="143">
        <v>376</v>
      </c>
      <c r="B108" s="144" t="s">
        <v>294</v>
      </c>
    </row>
    <row r="109" spans="1:2" x14ac:dyDescent="0.2">
      <c r="A109" s="143">
        <v>380</v>
      </c>
      <c r="B109" s="144" t="s">
        <v>295</v>
      </c>
    </row>
    <row r="110" spans="1:2" x14ac:dyDescent="0.2">
      <c r="A110" s="143">
        <v>384</v>
      </c>
      <c r="B110" s="144" t="s">
        <v>241</v>
      </c>
    </row>
    <row r="111" spans="1:2" x14ac:dyDescent="0.2">
      <c r="A111" s="143">
        <v>388</v>
      </c>
      <c r="B111" s="144" t="s">
        <v>296</v>
      </c>
    </row>
    <row r="112" spans="1:2" x14ac:dyDescent="0.2">
      <c r="A112" s="143">
        <v>392</v>
      </c>
      <c r="B112" s="144" t="s">
        <v>297</v>
      </c>
    </row>
    <row r="113" spans="1:2" x14ac:dyDescent="0.2">
      <c r="A113" s="143">
        <v>398</v>
      </c>
      <c r="B113" s="144" t="s">
        <v>299</v>
      </c>
    </row>
    <row r="114" spans="1:2" x14ac:dyDescent="0.2">
      <c r="A114" s="143">
        <v>400</v>
      </c>
      <c r="B114" s="144" t="s">
        <v>298</v>
      </c>
    </row>
    <row r="115" spans="1:2" x14ac:dyDescent="0.2">
      <c r="A115" s="143">
        <v>404</v>
      </c>
      <c r="B115" s="144" t="s">
        <v>300</v>
      </c>
    </row>
    <row r="116" spans="1:2" x14ac:dyDescent="0.2">
      <c r="A116" s="143">
        <v>408</v>
      </c>
      <c r="B116" s="144" t="s">
        <v>351</v>
      </c>
    </row>
    <row r="117" spans="1:2" x14ac:dyDescent="0.2">
      <c r="A117" s="143">
        <v>410</v>
      </c>
      <c r="B117" s="144" t="s">
        <v>352</v>
      </c>
    </row>
    <row r="118" spans="1:2" x14ac:dyDescent="0.2">
      <c r="A118" s="143">
        <v>414</v>
      </c>
      <c r="B118" s="144" t="s">
        <v>353</v>
      </c>
    </row>
    <row r="119" spans="1:2" x14ac:dyDescent="0.2">
      <c r="A119" s="143">
        <v>417</v>
      </c>
      <c r="B119" s="144" t="s">
        <v>354</v>
      </c>
    </row>
    <row r="120" spans="1:2" x14ac:dyDescent="0.2">
      <c r="A120" s="143">
        <v>418</v>
      </c>
      <c r="B120" s="144" t="s">
        <v>355</v>
      </c>
    </row>
    <row r="121" spans="1:2" x14ac:dyDescent="0.2">
      <c r="A121" s="143">
        <v>422</v>
      </c>
      <c r="B121" s="144" t="s">
        <v>357</v>
      </c>
    </row>
    <row r="122" spans="1:2" x14ac:dyDescent="0.2">
      <c r="A122" s="143">
        <v>426</v>
      </c>
      <c r="B122" s="144" t="s">
        <v>358</v>
      </c>
    </row>
    <row r="123" spans="1:2" x14ac:dyDescent="0.2">
      <c r="A123" s="143">
        <v>428</v>
      </c>
      <c r="B123" s="144" t="s">
        <v>356</v>
      </c>
    </row>
    <row r="124" spans="1:2" x14ac:dyDescent="0.2">
      <c r="A124" s="143">
        <v>430</v>
      </c>
      <c r="B124" s="144" t="s">
        <v>359</v>
      </c>
    </row>
    <row r="125" spans="1:2" x14ac:dyDescent="0.2">
      <c r="A125" s="143">
        <v>434</v>
      </c>
      <c r="B125" s="144" t="s">
        <v>360</v>
      </c>
    </row>
    <row r="126" spans="1:2" x14ac:dyDescent="0.2">
      <c r="A126" s="143">
        <v>438</v>
      </c>
      <c r="B126" s="144" t="s">
        <v>361</v>
      </c>
    </row>
    <row r="127" spans="1:2" x14ac:dyDescent="0.2">
      <c r="A127" s="143">
        <v>440</v>
      </c>
      <c r="B127" s="144" t="s">
        <v>362</v>
      </c>
    </row>
    <row r="128" spans="1:2" x14ac:dyDescent="0.2">
      <c r="A128" s="143">
        <v>442</v>
      </c>
      <c r="B128" s="144" t="s">
        <v>363</v>
      </c>
    </row>
    <row r="129" spans="1:2" x14ac:dyDescent="0.2">
      <c r="A129" s="143">
        <v>446</v>
      </c>
      <c r="B129" s="144" t="s">
        <v>364</v>
      </c>
    </row>
    <row r="130" spans="1:2" x14ac:dyDescent="0.2">
      <c r="A130" s="143">
        <v>450</v>
      </c>
      <c r="B130" s="144" t="s">
        <v>366</v>
      </c>
    </row>
    <row r="131" spans="1:2" x14ac:dyDescent="0.2">
      <c r="A131" s="143">
        <v>454</v>
      </c>
      <c r="B131" s="144" t="s">
        <v>367</v>
      </c>
    </row>
    <row r="132" spans="1:2" x14ac:dyDescent="0.2">
      <c r="A132" s="143">
        <v>458</v>
      </c>
      <c r="B132" s="144" t="s">
        <v>368</v>
      </c>
    </row>
    <row r="133" spans="1:2" x14ac:dyDescent="0.2">
      <c r="A133" s="143">
        <v>462</v>
      </c>
      <c r="B133" s="144" t="s">
        <v>369</v>
      </c>
    </row>
    <row r="134" spans="1:2" x14ac:dyDescent="0.2">
      <c r="A134" s="143">
        <v>466</v>
      </c>
      <c r="B134" s="144" t="s">
        <v>370</v>
      </c>
    </row>
    <row r="135" spans="1:2" x14ac:dyDescent="0.2">
      <c r="A135" s="143">
        <v>470</v>
      </c>
      <c r="B135" s="144" t="s">
        <v>371</v>
      </c>
    </row>
    <row r="136" spans="1:2" x14ac:dyDescent="0.2">
      <c r="A136" s="143">
        <v>474</v>
      </c>
      <c r="B136" s="144" t="s">
        <v>373</v>
      </c>
    </row>
    <row r="137" spans="1:2" x14ac:dyDescent="0.2">
      <c r="A137" s="143">
        <v>478</v>
      </c>
      <c r="B137" s="144" t="s">
        <v>374</v>
      </c>
    </row>
    <row r="138" spans="1:2" x14ac:dyDescent="0.2">
      <c r="A138" s="143">
        <v>480</v>
      </c>
      <c r="B138" s="144" t="s">
        <v>375</v>
      </c>
    </row>
    <row r="139" spans="1:2" x14ac:dyDescent="0.2">
      <c r="A139" s="143">
        <v>484</v>
      </c>
      <c r="B139" s="144" t="s">
        <v>377</v>
      </c>
    </row>
    <row r="140" spans="1:2" x14ac:dyDescent="0.2">
      <c r="A140" s="143">
        <v>492</v>
      </c>
      <c r="B140" s="144" t="s">
        <v>380</v>
      </c>
    </row>
    <row r="141" spans="1:2" x14ac:dyDescent="0.2">
      <c r="A141" s="143">
        <v>496</v>
      </c>
      <c r="B141" s="144" t="s">
        <v>381</v>
      </c>
    </row>
    <row r="142" spans="1:2" x14ac:dyDescent="0.2">
      <c r="A142" s="143">
        <v>498</v>
      </c>
      <c r="B142" s="144" t="s">
        <v>379</v>
      </c>
    </row>
    <row r="143" spans="1:2" x14ac:dyDescent="0.2">
      <c r="A143" s="143">
        <v>499</v>
      </c>
      <c r="B143" s="144" t="s">
        <v>2049</v>
      </c>
    </row>
    <row r="144" spans="1:2" x14ac:dyDescent="0.2">
      <c r="A144" s="143">
        <v>500</v>
      </c>
      <c r="B144" s="144" t="s">
        <v>382</v>
      </c>
    </row>
    <row r="145" spans="1:2" x14ac:dyDescent="0.2">
      <c r="A145" s="143">
        <v>504</v>
      </c>
      <c r="B145" s="144" t="s">
        <v>383</v>
      </c>
    </row>
    <row r="146" spans="1:2" x14ac:dyDescent="0.2">
      <c r="A146" s="143">
        <v>508</v>
      </c>
      <c r="B146" s="144" t="s">
        <v>384</v>
      </c>
    </row>
    <row r="147" spans="1:2" x14ac:dyDescent="0.2">
      <c r="A147" s="143">
        <v>512</v>
      </c>
      <c r="B147" s="144" t="s">
        <v>399</v>
      </c>
    </row>
    <row r="148" spans="1:2" x14ac:dyDescent="0.2">
      <c r="A148" s="143">
        <v>516</v>
      </c>
      <c r="B148" s="144" t="s">
        <v>386</v>
      </c>
    </row>
    <row r="149" spans="1:2" x14ac:dyDescent="0.2">
      <c r="A149" s="143">
        <v>520</v>
      </c>
      <c r="B149" s="144" t="s">
        <v>387</v>
      </c>
    </row>
    <row r="150" spans="1:2" x14ac:dyDescent="0.2">
      <c r="A150" s="143">
        <v>524</v>
      </c>
      <c r="B150" s="144" t="s">
        <v>388</v>
      </c>
    </row>
    <row r="151" spans="1:2" x14ac:dyDescent="0.2">
      <c r="A151" s="143">
        <v>528</v>
      </c>
      <c r="B151" s="144" t="s">
        <v>389</v>
      </c>
    </row>
    <row r="152" spans="1:2" x14ac:dyDescent="0.2">
      <c r="A152" s="143">
        <v>533</v>
      </c>
      <c r="B152" s="144" t="s">
        <v>201</v>
      </c>
    </row>
    <row r="153" spans="1:2" x14ac:dyDescent="0.2">
      <c r="A153" s="143">
        <v>540</v>
      </c>
      <c r="B153" s="144" t="s">
        <v>390</v>
      </c>
    </row>
    <row r="154" spans="1:2" x14ac:dyDescent="0.2">
      <c r="A154" s="143">
        <v>548</v>
      </c>
      <c r="B154" s="144" t="s">
        <v>464</v>
      </c>
    </row>
    <row r="155" spans="1:2" x14ac:dyDescent="0.2">
      <c r="A155" s="143">
        <v>554</v>
      </c>
      <c r="B155" s="144" t="s">
        <v>391</v>
      </c>
    </row>
    <row r="156" spans="1:2" x14ac:dyDescent="0.2">
      <c r="A156" s="143">
        <v>558</v>
      </c>
      <c r="B156" s="144" t="s">
        <v>392</v>
      </c>
    </row>
    <row r="157" spans="1:2" x14ac:dyDescent="0.2">
      <c r="A157" s="143">
        <v>562</v>
      </c>
      <c r="B157" s="144" t="s">
        <v>393</v>
      </c>
    </row>
    <row r="158" spans="1:2" x14ac:dyDescent="0.2">
      <c r="A158" s="143">
        <v>566</v>
      </c>
      <c r="B158" s="144" t="s">
        <v>394</v>
      </c>
    </row>
    <row r="159" spans="1:2" x14ac:dyDescent="0.2">
      <c r="A159" s="143">
        <v>570</v>
      </c>
      <c r="B159" s="144" t="s">
        <v>395</v>
      </c>
    </row>
    <row r="160" spans="1:2" x14ac:dyDescent="0.2">
      <c r="A160" s="143">
        <v>574</v>
      </c>
      <c r="B160" s="144" t="s">
        <v>396</v>
      </c>
    </row>
    <row r="161" spans="1:2" x14ac:dyDescent="0.2">
      <c r="A161" s="143">
        <v>578</v>
      </c>
      <c r="B161" s="144" t="s">
        <v>398</v>
      </c>
    </row>
    <row r="162" spans="1:2" x14ac:dyDescent="0.2">
      <c r="A162" s="143">
        <v>580</v>
      </c>
      <c r="B162" s="144" t="s">
        <v>397</v>
      </c>
    </row>
    <row r="163" spans="1:2" x14ac:dyDescent="0.2">
      <c r="A163" s="143">
        <v>581</v>
      </c>
      <c r="B163" s="144" t="s">
        <v>461</v>
      </c>
    </row>
    <row r="164" spans="1:2" x14ac:dyDescent="0.2">
      <c r="A164" s="143">
        <v>583</v>
      </c>
      <c r="B164" s="144" t="s">
        <v>378</v>
      </c>
    </row>
    <row r="165" spans="1:2" x14ac:dyDescent="0.2">
      <c r="A165" s="143">
        <v>584</v>
      </c>
      <c r="B165" s="144" t="s">
        <v>372</v>
      </c>
    </row>
    <row r="166" spans="1:2" x14ac:dyDescent="0.2">
      <c r="A166" s="143">
        <v>585</v>
      </c>
      <c r="B166" s="144" t="s">
        <v>401</v>
      </c>
    </row>
    <row r="167" spans="1:2" x14ac:dyDescent="0.2">
      <c r="A167" s="143">
        <v>586</v>
      </c>
      <c r="B167" s="144" t="s">
        <v>400</v>
      </c>
    </row>
    <row r="168" spans="1:2" x14ac:dyDescent="0.2">
      <c r="A168" s="143">
        <v>591</v>
      </c>
      <c r="B168" s="144" t="s">
        <v>402</v>
      </c>
    </row>
    <row r="169" spans="1:2" x14ac:dyDescent="0.2">
      <c r="A169" s="143">
        <v>598</v>
      </c>
      <c r="B169" s="144" t="s">
        <v>403</v>
      </c>
    </row>
    <row r="170" spans="1:2" x14ac:dyDescent="0.2">
      <c r="A170" s="143">
        <v>600</v>
      </c>
      <c r="B170" s="144" t="s">
        <v>404</v>
      </c>
    </row>
    <row r="171" spans="1:2" x14ac:dyDescent="0.2">
      <c r="A171" s="143">
        <v>604</v>
      </c>
      <c r="B171" s="144" t="s">
        <v>405</v>
      </c>
    </row>
    <row r="172" spans="1:2" x14ac:dyDescent="0.2">
      <c r="A172" s="143">
        <v>608</v>
      </c>
      <c r="B172" s="144" t="s">
        <v>406</v>
      </c>
    </row>
    <row r="173" spans="1:2" x14ac:dyDescent="0.2">
      <c r="A173" s="143">
        <v>612</v>
      </c>
      <c r="B173" s="144" t="s">
        <v>407</v>
      </c>
    </row>
    <row r="174" spans="1:2" x14ac:dyDescent="0.2">
      <c r="A174" s="143">
        <v>616</v>
      </c>
      <c r="B174" s="144" t="s">
        <v>408</v>
      </c>
    </row>
    <row r="175" spans="1:2" x14ac:dyDescent="0.2">
      <c r="A175" s="143">
        <v>620</v>
      </c>
      <c r="B175" s="144" t="s">
        <v>409</v>
      </c>
    </row>
    <row r="176" spans="1:2" x14ac:dyDescent="0.2">
      <c r="A176" s="143">
        <v>624</v>
      </c>
      <c r="B176" s="144" t="s">
        <v>280</v>
      </c>
    </row>
    <row r="177" spans="1:2" x14ac:dyDescent="0.2">
      <c r="A177" s="143">
        <v>626</v>
      </c>
      <c r="B177" s="144" t="s">
        <v>250</v>
      </c>
    </row>
    <row r="178" spans="1:2" x14ac:dyDescent="0.2">
      <c r="A178" s="143">
        <v>630</v>
      </c>
      <c r="B178" s="144" t="s">
        <v>410</v>
      </c>
    </row>
    <row r="179" spans="1:2" x14ac:dyDescent="0.2">
      <c r="A179" s="143">
        <v>634</v>
      </c>
      <c r="B179" s="144" t="s">
        <v>411</v>
      </c>
    </row>
    <row r="180" spans="1:2" x14ac:dyDescent="0.2">
      <c r="A180" s="143">
        <v>638</v>
      </c>
      <c r="B180" s="144" t="s">
        <v>412</v>
      </c>
    </row>
    <row r="181" spans="1:2" x14ac:dyDescent="0.2">
      <c r="A181" s="143">
        <v>642</v>
      </c>
      <c r="B181" s="144" t="s">
        <v>413</v>
      </c>
    </row>
    <row r="182" spans="1:2" x14ac:dyDescent="0.2">
      <c r="A182" s="143">
        <v>643</v>
      </c>
      <c r="B182" s="144" t="s">
        <v>414</v>
      </c>
    </row>
    <row r="183" spans="1:2" x14ac:dyDescent="0.2">
      <c r="A183" s="143">
        <v>646</v>
      </c>
      <c r="B183" s="144" t="s">
        <v>415</v>
      </c>
    </row>
    <row r="184" spans="1:2" x14ac:dyDescent="0.2">
      <c r="A184" s="143">
        <v>654</v>
      </c>
      <c r="B184" s="144" t="s">
        <v>434</v>
      </c>
    </row>
    <row r="185" spans="1:2" x14ac:dyDescent="0.2">
      <c r="A185" s="143">
        <v>659</v>
      </c>
      <c r="B185" s="144" t="s">
        <v>416</v>
      </c>
    </row>
    <row r="186" spans="1:2" x14ac:dyDescent="0.2">
      <c r="A186" s="143">
        <v>660</v>
      </c>
      <c r="B186" s="144" t="s">
        <v>194</v>
      </c>
    </row>
    <row r="187" spans="1:2" x14ac:dyDescent="0.2">
      <c r="A187" s="143">
        <v>662</v>
      </c>
      <c r="B187" s="144" t="s">
        <v>417</v>
      </c>
    </row>
    <row r="188" spans="1:2" x14ac:dyDescent="0.2">
      <c r="A188" s="143">
        <v>666</v>
      </c>
      <c r="B188" s="144" t="s">
        <v>435</v>
      </c>
    </row>
    <row r="189" spans="1:2" x14ac:dyDescent="0.2">
      <c r="A189" s="143">
        <v>670</v>
      </c>
      <c r="B189" s="144" t="s">
        <v>418</v>
      </c>
    </row>
    <row r="190" spans="1:2" x14ac:dyDescent="0.2">
      <c r="A190" s="143">
        <v>674</v>
      </c>
      <c r="B190" s="144" t="s">
        <v>420</v>
      </c>
    </row>
    <row r="191" spans="1:2" x14ac:dyDescent="0.2">
      <c r="A191" s="143">
        <v>678</v>
      </c>
      <c r="B191" s="144" t="s">
        <v>421</v>
      </c>
    </row>
    <row r="192" spans="1:2" x14ac:dyDescent="0.2">
      <c r="A192" s="143">
        <v>682</v>
      </c>
      <c r="B192" s="144" t="s">
        <v>422</v>
      </c>
    </row>
    <row r="193" spans="1:2" x14ac:dyDescent="0.2">
      <c r="A193" s="143">
        <v>686</v>
      </c>
      <c r="B193" s="144" t="s">
        <v>423</v>
      </c>
    </row>
    <row r="194" spans="1:2" x14ac:dyDescent="0.2">
      <c r="A194" s="143">
        <v>688</v>
      </c>
      <c r="B194" s="144" t="s">
        <v>2050</v>
      </c>
    </row>
    <row r="195" spans="1:2" x14ac:dyDescent="0.2">
      <c r="A195" s="143">
        <v>690</v>
      </c>
      <c r="B195" s="144" t="s">
        <v>424</v>
      </c>
    </row>
    <row r="196" spans="1:2" x14ac:dyDescent="0.2">
      <c r="A196" s="143">
        <v>694</v>
      </c>
      <c r="B196" s="144" t="s">
        <v>425</v>
      </c>
    </row>
    <row r="197" spans="1:2" x14ac:dyDescent="0.2">
      <c r="A197" s="143">
        <v>702</v>
      </c>
      <c r="B197" s="144" t="s">
        <v>426</v>
      </c>
    </row>
    <row r="198" spans="1:2" x14ac:dyDescent="0.2">
      <c r="A198" s="143">
        <v>703</v>
      </c>
      <c r="B198" s="144" t="s">
        <v>427</v>
      </c>
    </row>
    <row r="199" spans="1:2" x14ac:dyDescent="0.2">
      <c r="A199" s="143">
        <v>704</v>
      </c>
      <c r="B199" s="144" t="s">
        <v>467</v>
      </c>
    </row>
    <row r="200" spans="1:2" x14ac:dyDescent="0.2">
      <c r="A200" s="143">
        <v>705</v>
      </c>
      <c r="B200" s="144" t="s">
        <v>428</v>
      </c>
    </row>
    <row r="201" spans="1:2" x14ac:dyDescent="0.2">
      <c r="A201" s="143">
        <v>706</v>
      </c>
      <c r="B201" s="144" t="s">
        <v>430</v>
      </c>
    </row>
    <row r="202" spans="1:2" x14ac:dyDescent="0.2">
      <c r="A202" s="143">
        <v>710</v>
      </c>
      <c r="B202" s="144" t="s">
        <v>431</v>
      </c>
    </row>
    <row r="203" spans="1:2" x14ac:dyDescent="0.2">
      <c r="A203" s="143">
        <v>716</v>
      </c>
      <c r="B203" s="144" t="s">
        <v>492</v>
      </c>
    </row>
    <row r="204" spans="1:2" x14ac:dyDescent="0.2">
      <c r="A204" s="143">
        <v>724</v>
      </c>
      <c r="B204" s="144" t="s">
        <v>432</v>
      </c>
    </row>
    <row r="205" spans="1:2" x14ac:dyDescent="0.2">
      <c r="A205" s="143">
        <v>728</v>
      </c>
      <c r="B205" s="144" t="s">
        <v>2051</v>
      </c>
    </row>
    <row r="206" spans="1:2" x14ac:dyDescent="0.2">
      <c r="A206" s="143">
        <v>729</v>
      </c>
      <c r="B206" s="144" t="s">
        <v>436</v>
      </c>
    </row>
    <row r="207" spans="1:2" x14ac:dyDescent="0.2">
      <c r="A207" s="143">
        <v>732</v>
      </c>
      <c r="B207" s="144" t="s">
        <v>487</v>
      </c>
    </row>
    <row r="208" spans="1:2" x14ac:dyDescent="0.2">
      <c r="A208" s="143">
        <v>740</v>
      </c>
      <c r="B208" s="144" t="s">
        <v>437</v>
      </c>
    </row>
    <row r="209" spans="1:2" x14ac:dyDescent="0.2">
      <c r="A209" s="143">
        <v>744</v>
      </c>
      <c r="B209" s="144" t="s">
        <v>438</v>
      </c>
    </row>
    <row r="210" spans="1:2" x14ac:dyDescent="0.2">
      <c r="A210" s="143">
        <v>748</v>
      </c>
      <c r="B210" s="144" t="s">
        <v>439</v>
      </c>
    </row>
    <row r="211" spans="1:2" x14ac:dyDescent="0.2">
      <c r="A211" s="143">
        <v>752</v>
      </c>
      <c r="B211" s="144" t="s">
        <v>440</v>
      </c>
    </row>
    <row r="212" spans="1:2" x14ac:dyDescent="0.2">
      <c r="A212" s="143">
        <v>756</v>
      </c>
      <c r="B212" s="144" t="s">
        <v>441</v>
      </c>
    </row>
    <row r="213" spans="1:2" x14ac:dyDescent="0.2">
      <c r="A213" s="143">
        <v>760</v>
      </c>
      <c r="B213" s="144" t="s">
        <v>442</v>
      </c>
    </row>
    <row r="214" spans="1:2" x14ac:dyDescent="0.2">
      <c r="A214" s="143">
        <v>762</v>
      </c>
      <c r="B214" s="144" t="s">
        <v>444</v>
      </c>
    </row>
    <row r="215" spans="1:2" x14ac:dyDescent="0.2">
      <c r="A215" s="143">
        <v>764</v>
      </c>
      <c r="B215" s="144" t="s">
        <v>446</v>
      </c>
    </row>
    <row r="216" spans="1:2" x14ac:dyDescent="0.2">
      <c r="A216" s="143">
        <v>768</v>
      </c>
      <c r="B216" s="144" t="s">
        <v>447</v>
      </c>
    </row>
    <row r="217" spans="1:2" x14ac:dyDescent="0.2">
      <c r="A217" s="143">
        <v>772</v>
      </c>
      <c r="B217" s="144" t="s">
        <v>448</v>
      </c>
    </row>
    <row r="218" spans="1:2" x14ac:dyDescent="0.2">
      <c r="A218" s="143">
        <v>776</v>
      </c>
      <c r="B218" s="144" t="s">
        <v>449</v>
      </c>
    </row>
    <row r="219" spans="1:2" x14ac:dyDescent="0.2">
      <c r="A219" s="143">
        <v>780</v>
      </c>
      <c r="B219" s="144" t="s">
        <v>450</v>
      </c>
    </row>
    <row r="220" spans="1:2" x14ac:dyDescent="0.2">
      <c r="A220" s="143">
        <v>784</v>
      </c>
      <c r="B220" s="144" t="s">
        <v>458</v>
      </c>
    </row>
    <row r="221" spans="1:2" x14ac:dyDescent="0.2">
      <c r="A221" s="143">
        <v>788</v>
      </c>
      <c r="B221" s="144" t="s">
        <v>451</v>
      </c>
    </row>
    <row r="222" spans="1:2" x14ac:dyDescent="0.2">
      <c r="A222" s="143">
        <v>792</v>
      </c>
      <c r="B222" s="144" t="s">
        <v>452</v>
      </c>
    </row>
    <row r="223" spans="1:2" x14ac:dyDescent="0.2">
      <c r="A223" s="143">
        <v>795</v>
      </c>
      <c r="B223" s="144" t="s">
        <v>453</v>
      </c>
    </row>
    <row r="224" spans="1:2" x14ac:dyDescent="0.2">
      <c r="A224" s="143">
        <v>796</v>
      </c>
      <c r="B224" s="144" t="s">
        <v>454</v>
      </c>
    </row>
    <row r="225" spans="1:2" x14ac:dyDescent="0.2">
      <c r="A225" s="143">
        <v>798</v>
      </c>
      <c r="B225" s="144" t="s">
        <v>455</v>
      </c>
    </row>
    <row r="226" spans="1:2" x14ac:dyDescent="0.2">
      <c r="A226" s="143">
        <v>800</v>
      </c>
      <c r="B226" s="144" t="s">
        <v>456</v>
      </c>
    </row>
    <row r="227" spans="1:2" x14ac:dyDescent="0.2">
      <c r="A227" s="143">
        <v>804</v>
      </c>
      <c r="B227" s="144" t="s">
        <v>457</v>
      </c>
    </row>
    <row r="228" spans="1:2" x14ac:dyDescent="0.2">
      <c r="A228" s="143">
        <v>807</v>
      </c>
      <c r="B228" s="144" t="s">
        <v>365</v>
      </c>
    </row>
    <row r="229" spans="1:2" x14ac:dyDescent="0.2">
      <c r="A229" s="143">
        <v>818</v>
      </c>
      <c r="B229" s="144" t="s">
        <v>252</v>
      </c>
    </row>
    <row r="230" spans="1:2" x14ac:dyDescent="0.2">
      <c r="A230" s="143">
        <v>826</v>
      </c>
      <c r="B230" s="144" t="s">
        <v>459</v>
      </c>
    </row>
    <row r="231" spans="1:2" x14ac:dyDescent="0.2">
      <c r="A231" s="143">
        <v>831</v>
      </c>
      <c r="B231" s="144" t="s">
        <v>2047</v>
      </c>
    </row>
    <row r="232" spans="1:2" x14ac:dyDescent="0.2">
      <c r="A232" s="143">
        <v>832</v>
      </c>
      <c r="B232" s="144" t="s">
        <v>2048</v>
      </c>
    </row>
    <row r="233" spans="1:2" x14ac:dyDescent="0.2">
      <c r="A233" s="143">
        <v>834</v>
      </c>
      <c r="B233" s="144" t="s">
        <v>445</v>
      </c>
    </row>
    <row r="234" spans="1:2" x14ac:dyDescent="0.2">
      <c r="A234" s="143">
        <v>840</v>
      </c>
      <c r="B234" s="144" t="s">
        <v>460</v>
      </c>
    </row>
    <row r="235" spans="1:2" x14ac:dyDescent="0.2">
      <c r="A235" s="143">
        <v>850</v>
      </c>
      <c r="B235" s="144" t="s">
        <v>485</v>
      </c>
    </row>
    <row r="236" spans="1:2" x14ac:dyDescent="0.2">
      <c r="A236" s="143">
        <v>854</v>
      </c>
      <c r="B236" s="144" t="s">
        <v>222</v>
      </c>
    </row>
    <row r="237" spans="1:2" x14ac:dyDescent="0.2">
      <c r="A237" s="143">
        <v>858</v>
      </c>
      <c r="B237" s="144" t="s">
        <v>462</v>
      </c>
    </row>
    <row r="238" spans="1:2" x14ac:dyDescent="0.2">
      <c r="A238" s="143">
        <v>860</v>
      </c>
      <c r="B238" s="144" t="s">
        <v>463</v>
      </c>
    </row>
    <row r="239" spans="1:2" x14ac:dyDescent="0.2">
      <c r="A239" s="143">
        <v>862</v>
      </c>
      <c r="B239" s="144" t="s">
        <v>466</v>
      </c>
    </row>
    <row r="240" spans="1:2" x14ac:dyDescent="0.2">
      <c r="A240" s="143">
        <v>876</v>
      </c>
      <c r="B240" s="144" t="s">
        <v>486</v>
      </c>
    </row>
    <row r="241" spans="1:2" x14ac:dyDescent="0.2">
      <c r="A241" s="143">
        <v>882</v>
      </c>
      <c r="B241" s="144" t="s">
        <v>419</v>
      </c>
    </row>
    <row r="242" spans="1:2" x14ac:dyDescent="0.2">
      <c r="A242" s="143">
        <v>887</v>
      </c>
      <c r="B242" s="144" t="s">
        <v>488</v>
      </c>
    </row>
    <row r="243" spans="1:2" x14ac:dyDescent="0.2">
      <c r="A243" s="143">
        <v>891</v>
      </c>
      <c r="B243" s="144" t="s">
        <v>489</v>
      </c>
    </row>
    <row r="244" spans="1:2" x14ac:dyDescent="0.2">
      <c r="A244" s="143">
        <v>894</v>
      </c>
      <c r="B244" s="144" t="s">
        <v>491</v>
      </c>
    </row>
  </sheetData>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40090-9B37-4FA9-B228-B1F01FE3B6F6}">
  <dimension ref="A1:A5"/>
  <sheetViews>
    <sheetView workbookViewId="0">
      <selection activeCell="A2" sqref="A2"/>
    </sheetView>
  </sheetViews>
  <sheetFormatPr defaultRowHeight="12.75" x14ac:dyDescent="0.2"/>
  <cols>
    <col min="1" max="1" width="60.7109375" customWidth="1"/>
  </cols>
  <sheetData>
    <row r="1" spans="1:1" x14ac:dyDescent="0.2">
      <c r="A1" s="163" t="s">
        <v>2145</v>
      </c>
    </row>
    <row r="2" spans="1:1" ht="63.75" x14ac:dyDescent="0.2">
      <c r="A2" s="162" t="s">
        <v>2141</v>
      </c>
    </row>
    <row r="4" spans="1:1" x14ac:dyDescent="0.2">
      <c r="A4" s="163" t="s">
        <v>2144</v>
      </c>
    </row>
    <row r="5" spans="1:1" ht="51" x14ac:dyDescent="0.2">
      <c r="A5" s="162" t="s">
        <v>2146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97" zoomScaleSheetLayoutView="1" workbookViewId="0">
      <selection activeCell="F1" sqref="F1"/>
    </sheetView>
  </sheetViews>
  <sheetFormatPr defaultRowHeight="12.75" x14ac:dyDescent="0.2"/>
  <cols>
    <col min="1" max="1" width="25.7109375" customWidth="1"/>
    <col min="2" max="2" width="38.7109375" customWidth="1"/>
    <col min="3" max="3" width="58.140625" customWidth="1"/>
    <col min="4" max="4" width="22.5703125" style="12" customWidth="1"/>
    <col min="5" max="5" width="65.7109375" style="12" customWidth="1"/>
    <col min="6" max="6" width="48.140625" style="12" customWidth="1"/>
  </cols>
  <sheetData>
    <row r="1" spans="1:6" ht="33.75" x14ac:dyDescent="0.2">
      <c r="A1" s="13" t="s">
        <v>1877</v>
      </c>
      <c r="B1" s="13" t="s">
        <v>716</v>
      </c>
      <c r="C1" s="13" t="s">
        <v>1881</v>
      </c>
      <c r="D1" s="13" t="s">
        <v>1879</v>
      </c>
      <c r="E1" s="13" t="s">
        <v>2267</v>
      </c>
      <c r="F1" s="13" t="s">
        <v>2280</v>
      </c>
    </row>
    <row r="2" spans="1:6" ht="180" x14ac:dyDescent="0.2">
      <c r="A2" s="132" t="s">
        <v>597</v>
      </c>
      <c r="B2" s="132" t="s">
        <v>1878</v>
      </c>
      <c r="C2" s="132" t="s">
        <v>1878</v>
      </c>
      <c r="D2" s="132" t="s">
        <v>1880</v>
      </c>
      <c r="E2" s="152" t="s">
        <v>2273</v>
      </c>
      <c r="F2" s="152" t="s">
        <v>2151</v>
      </c>
    </row>
    <row r="3" spans="1:6" ht="20.25" customHeight="1" x14ac:dyDescent="0.2">
      <c r="A3" s="115" t="s">
        <v>715</v>
      </c>
      <c r="B3" s="115" t="s">
        <v>716</v>
      </c>
      <c r="C3" s="115" t="s">
        <v>717</v>
      </c>
      <c r="D3" s="116" t="s">
        <v>718</v>
      </c>
      <c r="E3" s="115" t="s">
        <v>2266</v>
      </c>
      <c r="F3" s="115" t="s">
        <v>1875</v>
      </c>
    </row>
    <row r="4" spans="1:6" s="18" customFormat="1" ht="51.75" customHeight="1" x14ac:dyDescent="0.2">
      <c r="A4" s="111" t="s">
        <v>1876</v>
      </c>
      <c r="B4" s="111" t="s">
        <v>1149</v>
      </c>
      <c r="C4" s="112" t="s">
        <v>1148</v>
      </c>
      <c r="D4" s="113" t="b">
        <v>1</v>
      </c>
      <c r="E4" s="78"/>
      <c r="F4" s="114"/>
    </row>
    <row r="5" spans="1:6" s="18" customFormat="1" ht="51.75" customHeight="1" x14ac:dyDescent="0.2">
      <c r="A5" s="16"/>
      <c r="B5" s="16"/>
      <c r="C5" s="17"/>
      <c r="D5" s="19"/>
      <c r="E5" s="19"/>
      <c r="F5" s="19"/>
    </row>
    <row r="6" spans="1:6" s="18" customFormat="1" ht="51.75" customHeight="1" x14ac:dyDescent="0.2">
      <c r="A6" s="16"/>
      <c r="B6" s="16"/>
      <c r="C6" s="17"/>
      <c r="D6" s="19"/>
      <c r="E6" s="19"/>
      <c r="F6" s="19"/>
    </row>
    <row r="7" spans="1:6" s="18" customFormat="1" ht="51.75" customHeight="1" x14ac:dyDescent="0.2">
      <c r="A7" s="16"/>
      <c r="B7" s="16"/>
      <c r="C7" s="17"/>
      <c r="D7" s="19"/>
      <c r="E7" s="19"/>
      <c r="F7" s="19"/>
    </row>
    <row r="8" spans="1:6" s="18" customFormat="1" ht="51.75" customHeight="1" x14ac:dyDescent="0.2">
      <c r="A8" s="16"/>
      <c r="B8" s="16"/>
      <c r="C8" s="17"/>
      <c r="D8" s="19"/>
      <c r="E8" s="19"/>
      <c r="F8" s="19"/>
    </row>
    <row r="9" spans="1:6" s="18" customFormat="1" ht="51.75" customHeight="1" x14ac:dyDescent="0.2">
      <c r="A9" s="16"/>
      <c r="B9" s="16"/>
      <c r="C9" s="17"/>
      <c r="D9" s="19"/>
      <c r="E9" s="19"/>
      <c r="F9" s="19"/>
    </row>
    <row r="10" spans="1:6" s="18" customFormat="1" ht="51.75" customHeight="1" x14ac:dyDescent="0.2">
      <c r="A10" s="16"/>
      <c r="B10" s="16"/>
      <c r="C10" s="17"/>
      <c r="D10" s="19"/>
      <c r="E10" s="19"/>
      <c r="F10" s="19"/>
    </row>
    <row r="11" spans="1:6" s="18" customFormat="1" ht="51.75" customHeight="1" x14ac:dyDescent="0.2">
      <c r="A11" s="16"/>
      <c r="B11" s="16"/>
      <c r="C11" s="17"/>
      <c r="D11" s="19"/>
      <c r="E11" s="19"/>
      <c r="F11" s="19"/>
    </row>
    <row r="12" spans="1:6" s="18" customFormat="1" ht="51.75" customHeight="1" x14ac:dyDescent="0.2">
      <c r="A12" s="16"/>
      <c r="B12" s="16"/>
      <c r="C12" s="17"/>
      <c r="D12" s="19"/>
      <c r="E12" s="19"/>
      <c r="F12" s="19"/>
    </row>
  </sheetData>
  <phoneticPr fontId="0" type="noConversion"/>
  <hyperlinks>
    <hyperlink ref="C4" r:id="rId1" xr:uid="{00000000-0004-0000-0200-000000000000}"/>
  </hyperlinks>
  <pageMargins left="0.75" right="0.75" top="1" bottom="1" header="0.5" footer="0.5"/>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R1000"/>
  <sheetViews>
    <sheetView zoomScaleNormal="33" zoomScaleSheetLayoutView="43"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32.28515625" customWidth="1"/>
    <col min="3" max="3" width="14" customWidth="1"/>
    <col min="4" max="4" width="17.5703125" bestFit="1" customWidth="1"/>
    <col min="5" max="5" width="17.7109375" customWidth="1"/>
    <col min="6" max="6" width="26.7109375" customWidth="1"/>
    <col min="7" max="7" width="13.28515625" bestFit="1" customWidth="1"/>
    <col min="8" max="8" width="25.5703125" customWidth="1"/>
    <col min="9" max="9" width="22" style="12" customWidth="1"/>
    <col min="10" max="10" width="32.7109375" customWidth="1"/>
    <col min="11" max="12" width="11.28515625" customWidth="1"/>
    <col min="13" max="14" width="8.7109375" customWidth="1"/>
    <col min="15" max="16" width="10.7109375" customWidth="1"/>
    <col min="17" max="18" width="14" customWidth="1"/>
    <col min="19" max="19" width="24.7109375" customWidth="1"/>
    <col min="20" max="24" width="12.7109375" customWidth="1"/>
    <col min="25" max="25" width="19.85546875" customWidth="1"/>
    <col min="26" max="26" width="45.7109375" customWidth="1"/>
    <col min="27" max="30" width="14" customWidth="1"/>
    <col min="31" max="40" width="15.85546875" customWidth="1"/>
    <col min="41" max="61" width="20.7109375" customWidth="1"/>
    <col min="62" max="71" width="14" customWidth="1"/>
    <col min="72" max="73" width="20.7109375" customWidth="1"/>
    <col min="74" max="74" width="26.7109375" customWidth="1"/>
    <col min="75" max="94" width="14" customWidth="1"/>
    <col min="95" max="95" width="62.7109375" customWidth="1"/>
    <col min="96" max="96" width="31.42578125" customWidth="1"/>
  </cols>
  <sheetData>
    <row r="1" spans="1:96" s="15" customFormat="1" ht="67.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75" t="s">
        <v>1320</v>
      </c>
      <c r="J1" s="13" t="s">
        <v>1321</v>
      </c>
      <c r="K1" s="159" t="s">
        <v>869</v>
      </c>
      <c r="L1" s="160" t="s">
        <v>870</v>
      </c>
      <c r="M1" s="160" t="s">
        <v>867</v>
      </c>
      <c r="N1" s="160" t="s">
        <v>868</v>
      </c>
      <c r="O1" s="160" t="s">
        <v>864</v>
      </c>
      <c r="P1" s="160" t="s">
        <v>1910</v>
      </c>
      <c r="Q1" s="355" t="s">
        <v>2551</v>
      </c>
      <c r="R1" s="234" t="s">
        <v>844</v>
      </c>
      <c r="S1" s="13" t="s">
        <v>1298</v>
      </c>
      <c r="T1" s="356" t="s">
        <v>2544</v>
      </c>
      <c r="U1" s="326" t="s">
        <v>2363</v>
      </c>
      <c r="V1" s="326" t="s">
        <v>2364</v>
      </c>
      <c r="W1" s="326" t="s">
        <v>2365</v>
      </c>
      <c r="X1" s="13" t="s">
        <v>818</v>
      </c>
      <c r="Y1" s="13" t="s">
        <v>1297</v>
      </c>
      <c r="Z1" s="326" t="s">
        <v>2464</v>
      </c>
      <c r="AA1" s="272" t="s">
        <v>1839</v>
      </c>
      <c r="AB1" s="160" t="s">
        <v>1838</v>
      </c>
      <c r="AC1" s="160" t="s">
        <v>1836</v>
      </c>
      <c r="AD1" s="160" t="s">
        <v>1837</v>
      </c>
      <c r="AE1" s="272" t="s">
        <v>1827</v>
      </c>
      <c r="AF1" s="160" t="s">
        <v>1828</v>
      </c>
      <c r="AG1" s="160" t="s">
        <v>1829</v>
      </c>
      <c r="AH1" s="160" t="s">
        <v>1830</v>
      </c>
      <c r="AI1" s="160" t="s">
        <v>1831</v>
      </c>
      <c r="AJ1" s="160" t="s">
        <v>1832</v>
      </c>
      <c r="AK1" s="160" t="s">
        <v>1833</v>
      </c>
      <c r="AL1" s="160" t="s">
        <v>1834</v>
      </c>
      <c r="AM1" s="160" t="s">
        <v>1835</v>
      </c>
      <c r="AN1" s="274" t="s">
        <v>1822</v>
      </c>
      <c r="AO1" s="264" t="s">
        <v>1821</v>
      </c>
      <c r="AP1" s="272" t="s">
        <v>2308</v>
      </c>
      <c r="AQ1" s="160" t="s">
        <v>1905</v>
      </c>
      <c r="AR1" s="326" t="s">
        <v>2373</v>
      </c>
      <c r="AS1" s="326" t="s">
        <v>2375</v>
      </c>
      <c r="AT1" s="160" t="s">
        <v>1906</v>
      </c>
      <c r="AU1" s="274" t="s">
        <v>503</v>
      </c>
      <c r="AV1" s="272" t="s">
        <v>2349</v>
      </c>
      <c r="AW1" s="160" t="s">
        <v>1907</v>
      </c>
      <c r="AX1" s="326" t="s">
        <v>2378</v>
      </c>
      <c r="AY1" s="326" t="s">
        <v>2379</v>
      </c>
      <c r="AZ1" s="160" t="s">
        <v>1911</v>
      </c>
      <c r="BA1" s="274" t="s">
        <v>504</v>
      </c>
      <c r="BB1" s="272" t="s">
        <v>2350</v>
      </c>
      <c r="BC1" s="160" t="s">
        <v>1908</v>
      </c>
      <c r="BD1" s="326" t="s">
        <v>2380</v>
      </c>
      <c r="BE1" s="326" t="s">
        <v>2381</v>
      </c>
      <c r="BF1" s="160" t="s">
        <v>1909</v>
      </c>
      <c r="BG1" s="160" t="s">
        <v>505</v>
      </c>
      <c r="BH1" s="272" t="s">
        <v>1820</v>
      </c>
      <c r="BI1" s="180" t="s">
        <v>1819</v>
      </c>
      <c r="BJ1" s="13" t="s">
        <v>1840</v>
      </c>
      <c r="BK1" s="13" t="s">
        <v>1841</v>
      </c>
      <c r="BL1" s="13" t="s">
        <v>1842</v>
      </c>
      <c r="BM1" s="13" t="s">
        <v>1843</v>
      </c>
      <c r="BN1" s="182" t="s">
        <v>1844</v>
      </c>
      <c r="BO1" s="13" t="s">
        <v>1845</v>
      </c>
      <c r="BP1" s="13" t="s">
        <v>1846</v>
      </c>
      <c r="BQ1" s="159" t="s">
        <v>1847</v>
      </c>
      <c r="BR1" s="161" t="s">
        <v>1997</v>
      </c>
      <c r="BS1" s="13" t="s">
        <v>1848</v>
      </c>
      <c r="BT1" s="159" t="s">
        <v>1849</v>
      </c>
      <c r="BU1" s="180" t="s">
        <v>1850</v>
      </c>
      <c r="BV1" s="13" t="s">
        <v>1366</v>
      </c>
      <c r="BW1" s="245" t="s">
        <v>1070</v>
      </c>
      <c r="BX1" s="156" t="s">
        <v>1071</v>
      </c>
      <c r="BY1" s="156" t="s">
        <v>1004</v>
      </c>
      <c r="BZ1" s="156" t="s">
        <v>1005</v>
      </c>
      <c r="CA1" s="156" t="s">
        <v>1006</v>
      </c>
      <c r="CB1" s="156" t="s">
        <v>1007</v>
      </c>
      <c r="CC1" s="156" t="s">
        <v>1008</v>
      </c>
      <c r="CD1" s="156" t="s">
        <v>1009</v>
      </c>
      <c r="CE1" s="156" t="s">
        <v>1010</v>
      </c>
      <c r="CF1" s="156" t="s">
        <v>1011</v>
      </c>
      <c r="CG1" s="245" t="s">
        <v>1072</v>
      </c>
      <c r="CH1" s="156" t="s">
        <v>1073</v>
      </c>
      <c r="CI1" s="156" t="s">
        <v>124</v>
      </c>
      <c r="CJ1" s="156" t="s">
        <v>125</v>
      </c>
      <c r="CK1" s="156" t="s">
        <v>126</v>
      </c>
      <c r="CL1" s="156" t="s">
        <v>127</v>
      </c>
      <c r="CM1" s="156" t="s">
        <v>128</v>
      </c>
      <c r="CN1" s="156" t="s">
        <v>129</v>
      </c>
      <c r="CO1" s="156" t="s">
        <v>130</v>
      </c>
      <c r="CP1" s="173" t="s">
        <v>131</v>
      </c>
      <c r="CQ1" s="245" t="s">
        <v>1325</v>
      </c>
      <c r="CR1" s="156" t="s">
        <v>1885</v>
      </c>
    </row>
    <row r="2" spans="1:96" s="14" customFormat="1" ht="258.75" outlineLevel="1" x14ac:dyDescent="0.2">
      <c r="A2" s="133" t="s">
        <v>597</v>
      </c>
      <c r="B2" s="133" t="s">
        <v>597</v>
      </c>
      <c r="C2" s="158" t="s">
        <v>1349</v>
      </c>
      <c r="D2" s="133" t="s">
        <v>1327</v>
      </c>
      <c r="E2" s="158" t="s">
        <v>2237</v>
      </c>
      <c r="F2" s="130" t="s">
        <v>2024</v>
      </c>
      <c r="G2" s="134" t="s">
        <v>1438</v>
      </c>
      <c r="H2" s="280" t="s">
        <v>1329</v>
      </c>
      <c r="I2" s="281" t="s">
        <v>1330</v>
      </c>
      <c r="J2" s="164" t="s">
        <v>1331</v>
      </c>
      <c r="K2" s="387" t="s">
        <v>597</v>
      </c>
      <c r="L2" s="382"/>
      <c r="M2" s="382"/>
      <c r="N2" s="382"/>
      <c r="O2" s="382"/>
      <c r="P2" s="382"/>
      <c r="Q2" s="354" t="s">
        <v>2553</v>
      </c>
      <c r="R2" s="279" t="s">
        <v>597</v>
      </c>
      <c r="S2" s="130" t="s">
        <v>2220</v>
      </c>
      <c r="T2" s="130" t="s">
        <v>2545</v>
      </c>
      <c r="U2" s="130" t="s">
        <v>2371</v>
      </c>
      <c r="V2" s="130" t="s">
        <v>2361</v>
      </c>
      <c r="W2" s="130" t="s">
        <v>2372</v>
      </c>
      <c r="X2" s="134" t="s">
        <v>597</v>
      </c>
      <c r="Y2" s="134" t="s">
        <v>1332</v>
      </c>
      <c r="Z2" s="151" t="s">
        <v>2475</v>
      </c>
      <c r="AA2" s="388" t="s">
        <v>597</v>
      </c>
      <c r="AB2" s="389"/>
      <c r="AC2" s="387" t="s">
        <v>579</v>
      </c>
      <c r="AD2" s="382"/>
      <c r="AE2" s="390" t="s">
        <v>2160</v>
      </c>
      <c r="AF2" s="391"/>
      <c r="AG2" s="391"/>
      <c r="AH2" s="391"/>
      <c r="AI2" s="391"/>
      <c r="AJ2" s="391"/>
      <c r="AK2" s="391"/>
      <c r="AL2" s="391"/>
      <c r="AM2" s="391"/>
      <c r="AN2" s="392"/>
      <c r="AO2" s="265" t="s">
        <v>2204</v>
      </c>
      <c r="AP2" s="246" t="s">
        <v>2394</v>
      </c>
      <c r="AQ2" s="158" t="s">
        <v>494</v>
      </c>
      <c r="AR2" s="158" t="s">
        <v>2374</v>
      </c>
      <c r="AS2" s="158" t="s">
        <v>2376</v>
      </c>
      <c r="AT2" s="158" t="s">
        <v>494</v>
      </c>
      <c r="AU2" s="275" t="s">
        <v>494</v>
      </c>
      <c r="AV2" s="246" t="s">
        <v>2394</v>
      </c>
      <c r="AW2" s="158" t="s">
        <v>494</v>
      </c>
      <c r="AX2" s="158" t="s">
        <v>2374</v>
      </c>
      <c r="AY2" s="158" t="s">
        <v>2376</v>
      </c>
      <c r="AZ2" s="158" t="s">
        <v>494</v>
      </c>
      <c r="BA2" s="275" t="s">
        <v>494</v>
      </c>
      <c r="BB2" s="246" t="s">
        <v>2394</v>
      </c>
      <c r="BC2" s="158" t="s">
        <v>494</v>
      </c>
      <c r="BD2" s="158" t="s">
        <v>2374</v>
      </c>
      <c r="BE2" s="158" t="s">
        <v>2376</v>
      </c>
      <c r="BF2" s="158" t="s">
        <v>494</v>
      </c>
      <c r="BG2" s="168" t="s">
        <v>494</v>
      </c>
      <c r="BH2" s="390" t="s">
        <v>1851</v>
      </c>
      <c r="BI2" s="393"/>
      <c r="BJ2" s="381" t="s">
        <v>2510</v>
      </c>
      <c r="BK2" s="382"/>
      <c r="BL2" s="382"/>
      <c r="BM2" s="382"/>
      <c r="BN2" s="383"/>
      <c r="BO2" s="164" t="s">
        <v>588</v>
      </c>
      <c r="BP2" s="134" t="s">
        <v>588</v>
      </c>
      <c r="BQ2" s="158" t="s">
        <v>599</v>
      </c>
      <c r="BR2" s="151" t="s">
        <v>1993</v>
      </c>
      <c r="BS2" s="134" t="s">
        <v>588</v>
      </c>
      <c r="BT2" s="158" t="s">
        <v>600</v>
      </c>
      <c r="BU2" s="183" t="s">
        <v>600</v>
      </c>
      <c r="BV2" s="166" t="s">
        <v>2193</v>
      </c>
      <c r="BW2" s="384" t="s">
        <v>2161</v>
      </c>
      <c r="BX2" s="385"/>
      <c r="BY2" s="385"/>
      <c r="BZ2" s="385"/>
      <c r="CA2" s="385"/>
      <c r="CB2" s="385"/>
      <c r="CC2" s="385"/>
      <c r="CD2" s="385"/>
      <c r="CE2" s="385"/>
      <c r="CF2" s="385"/>
      <c r="CG2" s="384" t="s">
        <v>2162</v>
      </c>
      <c r="CH2" s="385"/>
      <c r="CI2" s="385"/>
      <c r="CJ2" s="385"/>
      <c r="CK2" s="385"/>
      <c r="CL2" s="385"/>
      <c r="CM2" s="385"/>
      <c r="CN2" s="385"/>
      <c r="CO2" s="385"/>
      <c r="CP2" s="386"/>
      <c r="CQ2" s="246" t="s">
        <v>2272</v>
      </c>
      <c r="CR2" s="301" t="s">
        <v>1887</v>
      </c>
    </row>
    <row r="3" spans="1:96" ht="13.5" customHeight="1" x14ac:dyDescent="0.2">
      <c r="A3" s="71" t="s">
        <v>629</v>
      </c>
      <c r="B3" s="71" t="s">
        <v>631</v>
      </c>
      <c r="C3" s="71" t="s">
        <v>510</v>
      </c>
      <c r="D3" s="71" t="s">
        <v>1213</v>
      </c>
      <c r="E3" s="71" t="s">
        <v>511</v>
      </c>
      <c r="F3" s="71" t="s">
        <v>512</v>
      </c>
      <c r="G3" s="71" t="s">
        <v>520</v>
      </c>
      <c r="H3" s="276" t="s">
        <v>602</v>
      </c>
      <c r="I3" s="282" t="s">
        <v>103</v>
      </c>
      <c r="J3" s="176" t="s">
        <v>720</v>
      </c>
      <c r="K3" s="71" t="s">
        <v>196</v>
      </c>
      <c r="L3" s="71" t="s">
        <v>197</v>
      </c>
      <c r="M3" s="72" t="s">
        <v>1165</v>
      </c>
      <c r="N3" s="72" t="s">
        <v>1166</v>
      </c>
      <c r="O3" s="71" t="s">
        <v>865</v>
      </c>
      <c r="P3" s="185" t="s">
        <v>866</v>
      </c>
      <c r="Q3" s="357" t="s">
        <v>2552</v>
      </c>
      <c r="R3" s="269" t="s">
        <v>721</v>
      </c>
      <c r="S3" s="71" t="s">
        <v>565</v>
      </c>
      <c r="T3" s="359" t="s">
        <v>2546</v>
      </c>
      <c r="U3" s="344" t="s">
        <v>2362</v>
      </c>
      <c r="V3" s="344" t="s">
        <v>2366</v>
      </c>
      <c r="W3" s="344" t="s">
        <v>1462</v>
      </c>
      <c r="X3" s="71" t="s">
        <v>719</v>
      </c>
      <c r="Y3" s="71" t="s">
        <v>722</v>
      </c>
      <c r="Z3" s="344" t="s">
        <v>2465</v>
      </c>
      <c r="AA3" s="269" t="s">
        <v>723</v>
      </c>
      <c r="AB3" s="71" t="s">
        <v>724</v>
      </c>
      <c r="AC3" s="71" t="s">
        <v>725</v>
      </c>
      <c r="AD3" s="185" t="s">
        <v>726</v>
      </c>
      <c r="AE3" s="269" t="s">
        <v>1068</v>
      </c>
      <c r="AF3" s="71" t="s">
        <v>1069</v>
      </c>
      <c r="AG3" s="71" t="s">
        <v>619</v>
      </c>
      <c r="AH3" s="71" t="s">
        <v>612</v>
      </c>
      <c r="AI3" s="71" t="s">
        <v>613</v>
      </c>
      <c r="AJ3" s="73" t="s">
        <v>614</v>
      </c>
      <c r="AK3" s="71" t="s">
        <v>615</v>
      </c>
      <c r="AL3" s="71" t="s">
        <v>616</v>
      </c>
      <c r="AM3" s="71" t="s">
        <v>617</v>
      </c>
      <c r="AN3" s="276" t="s">
        <v>618</v>
      </c>
      <c r="AO3" s="266" t="s">
        <v>1816</v>
      </c>
      <c r="AP3" s="269" t="s">
        <v>506</v>
      </c>
      <c r="AQ3" s="71" t="s">
        <v>497</v>
      </c>
      <c r="AR3" s="344" t="s">
        <v>2346</v>
      </c>
      <c r="AS3" s="344" t="s">
        <v>2309</v>
      </c>
      <c r="AT3" s="71" t="s">
        <v>1855</v>
      </c>
      <c r="AU3" s="276" t="s">
        <v>498</v>
      </c>
      <c r="AV3" s="269" t="s">
        <v>507</v>
      </c>
      <c r="AW3" s="71" t="s">
        <v>499</v>
      </c>
      <c r="AX3" s="344" t="s">
        <v>2347</v>
      </c>
      <c r="AY3" s="344" t="s">
        <v>2311</v>
      </c>
      <c r="AZ3" s="71" t="s">
        <v>1854</v>
      </c>
      <c r="BA3" s="276" t="s">
        <v>500</v>
      </c>
      <c r="BB3" s="269" t="s">
        <v>508</v>
      </c>
      <c r="BC3" s="71" t="s">
        <v>501</v>
      </c>
      <c r="BD3" s="344" t="s">
        <v>2348</v>
      </c>
      <c r="BE3" s="344" t="s">
        <v>2310</v>
      </c>
      <c r="BF3" s="71" t="s">
        <v>1856</v>
      </c>
      <c r="BG3" s="185" t="s">
        <v>502</v>
      </c>
      <c r="BH3" s="269" t="s">
        <v>495</v>
      </c>
      <c r="BI3" s="178" t="s">
        <v>496</v>
      </c>
      <c r="BJ3" s="176" t="s">
        <v>711</v>
      </c>
      <c r="BK3" s="71" t="s">
        <v>101</v>
      </c>
      <c r="BL3" s="71" t="s">
        <v>100</v>
      </c>
      <c r="BM3" s="71" t="s">
        <v>99</v>
      </c>
      <c r="BN3" s="178" t="s">
        <v>1440</v>
      </c>
      <c r="BO3" s="176" t="s">
        <v>728</v>
      </c>
      <c r="BP3" s="71" t="s">
        <v>729</v>
      </c>
      <c r="BQ3" s="71" t="s">
        <v>730</v>
      </c>
      <c r="BR3" s="63" t="s">
        <v>1994</v>
      </c>
      <c r="BS3" s="71" t="s">
        <v>731</v>
      </c>
      <c r="BT3" s="71" t="s">
        <v>577</v>
      </c>
      <c r="BU3" s="178" t="s">
        <v>578</v>
      </c>
      <c r="BV3" s="268" t="s">
        <v>493</v>
      </c>
      <c r="BW3" s="269" t="s">
        <v>1064</v>
      </c>
      <c r="BX3" s="71" t="s">
        <v>1065</v>
      </c>
      <c r="BY3" s="71" t="s">
        <v>693</v>
      </c>
      <c r="BZ3" s="71" t="s">
        <v>694</v>
      </c>
      <c r="CA3" s="71" t="s">
        <v>695</v>
      </c>
      <c r="CB3" s="71" t="s">
        <v>696</v>
      </c>
      <c r="CC3" s="71" t="s">
        <v>697</v>
      </c>
      <c r="CD3" s="71" t="s">
        <v>698</v>
      </c>
      <c r="CE3" s="71" t="s">
        <v>699</v>
      </c>
      <c r="CF3" s="185" t="s">
        <v>700</v>
      </c>
      <c r="CG3" s="269" t="s">
        <v>1066</v>
      </c>
      <c r="CH3" s="71" t="s">
        <v>1067</v>
      </c>
      <c r="CI3" s="71" t="s">
        <v>701</v>
      </c>
      <c r="CJ3" s="71" t="s">
        <v>702</v>
      </c>
      <c r="CK3" s="71" t="s">
        <v>703</v>
      </c>
      <c r="CL3" s="71" t="s">
        <v>704</v>
      </c>
      <c r="CM3" s="71" t="s">
        <v>705</v>
      </c>
      <c r="CN3" s="71" t="s">
        <v>706</v>
      </c>
      <c r="CO3" s="71" t="s">
        <v>707</v>
      </c>
      <c r="CP3" s="178" t="s">
        <v>708</v>
      </c>
      <c r="CQ3" s="312" t="s">
        <v>123</v>
      </c>
      <c r="CR3" s="83" t="s">
        <v>180</v>
      </c>
    </row>
    <row r="4" spans="1:96" s="2" customFormat="1" ht="13.5" customHeight="1" x14ac:dyDescent="0.2">
      <c r="A4" s="74" t="s">
        <v>709</v>
      </c>
      <c r="B4" s="74" t="s">
        <v>709</v>
      </c>
      <c r="C4" s="75"/>
      <c r="D4" s="75"/>
      <c r="E4" s="75"/>
      <c r="F4" s="75"/>
      <c r="G4" s="75"/>
      <c r="H4" s="284" t="s">
        <v>709</v>
      </c>
      <c r="I4" s="283" t="s">
        <v>709</v>
      </c>
      <c r="J4" s="177" t="s">
        <v>709</v>
      </c>
      <c r="K4" s="74" t="s">
        <v>819</v>
      </c>
      <c r="L4" s="74" t="s">
        <v>819</v>
      </c>
      <c r="M4" s="74"/>
      <c r="N4" s="74"/>
      <c r="O4" s="74" t="s">
        <v>863</v>
      </c>
      <c r="P4" s="186" t="s">
        <v>863</v>
      </c>
      <c r="Q4" s="358" t="s">
        <v>821</v>
      </c>
      <c r="R4" s="270">
        <v>1</v>
      </c>
      <c r="S4" s="74"/>
      <c r="T4" s="360" t="s">
        <v>819</v>
      </c>
      <c r="U4" s="345" t="s">
        <v>819</v>
      </c>
      <c r="V4" s="345" t="s">
        <v>819</v>
      </c>
      <c r="W4" s="345" t="s">
        <v>819</v>
      </c>
      <c r="X4" s="74" t="s">
        <v>820</v>
      </c>
      <c r="Y4" s="74" t="s">
        <v>820</v>
      </c>
      <c r="Z4" s="345" t="s">
        <v>820</v>
      </c>
      <c r="AA4" s="270" t="s">
        <v>821</v>
      </c>
      <c r="AB4" s="74" t="s">
        <v>821</v>
      </c>
      <c r="AC4" s="74" t="s">
        <v>821</v>
      </c>
      <c r="AD4" s="186" t="s">
        <v>821</v>
      </c>
      <c r="AE4" s="270" t="s">
        <v>819</v>
      </c>
      <c r="AF4" s="74">
        <v>1</v>
      </c>
      <c r="AG4" s="74" t="s">
        <v>819</v>
      </c>
      <c r="AH4" s="74">
        <v>1</v>
      </c>
      <c r="AI4" s="74" t="s">
        <v>819</v>
      </c>
      <c r="AJ4" s="74">
        <v>1</v>
      </c>
      <c r="AK4" s="74" t="s">
        <v>819</v>
      </c>
      <c r="AL4" s="74">
        <v>1</v>
      </c>
      <c r="AM4" s="74" t="s">
        <v>819</v>
      </c>
      <c r="AN4" s="278">
        <v>1</v>
      </c>
      <c r="AO4" s="267" t="s">
        <v>709</v>
      </c>
      <c r="AP4" s="273" t="s">
        <v>821</v>
      </c>
      <c r="AQ4" s="76" t="s">
        <v>735</v>
      </c>
      <c r="AR4" s="345" t="s">
        <v>821</v>
      </c>
      <c r="AS4" s="345"/>
      <c r="AT4" s="76" t="s">
        <v>735</v>
      </c>
      <c r="AU4" s="277" t="s">
        <v>735</v>
      </c>
      <c r="AV4" s="273" t="s">
        <v>821</v>
      </c>
      <c r="AW4" s="76" t="s">
        <v>735</v>
      </c>
      <c r="AX4" s="345" t="s">
        <v>821</v>
      </c>
      <c r="AY4" s="345"/>
      <c r="AZ4" s="76" t="s">
        <v>735</v>
      </c>
      <c r="BA4" s="277" t="s">
        <v>735</v>
      </c>
      <c r="BB4" s="273" t="s">
        <v>821</v>
      </c>
      <c r="BC4" s="76" t="s">
        <v>735</v>
      </c>
      <c r="BD4" s="345" t="s">
        <v>821</v>
      </c>
      <c r="BE4" s="345"/>
      <c r="BF4" s="76" t="s">
        <v>735</v>
      </c>
      <c r="BG4" s="271" t="s">
        <v>735</v>
      </c>
      <c r="BH4" s="273" t="s">
        <v>824</v>
      </c>
      <c r="BI4" s="181" t="s">
        <v>824</v>
      </c>
      <c r="BJ4" s="177">
        <v>1</v>
      </c>
      <c r="BK4" s="76" t="s">
        <v>821</v>
      </c>
      <c r="BL4" s="76" t="s">
        <v>821</v>
      </c>
      <c r="BM4" s="76" t="s">
        <v>825</v>
      </c>
      <c r="BN4" s="181" t="s">
        <v>825</v>
      </c>
      <c r="BO4" s="177" t="s">
        <v>821</v>
      </c>
      <c r="BP4" s="74" t="s">
        <v>821</v>
      </c>
      <c r="BQ4" s="74" t="s">
        <v>822</v>
      </c>
      <c r="BR4" s="66" t="s">
        <v>824</v>
      </c>
      <c r="BS4" s="74" t="s">
        <v>823</v>
      </c>
      <c r="BT4" s="77" t="s">
        <v>821</v>
      </c>
      <c r="BU4" s="184" t="s">
        <v>843</v>
      </c>
      <c r="BV4" s="3"/>
      <c r="BW4" s="270" t="s">
        <v>824</v>
      </c>
      <c r="BX4" s="74">
        <v>1</v>
      </c>
      <c r="BY4" s="74" t="s">
        <v>824</v>
      </c>
      <c r="BZ4" s="74">
        <v>1</v>
      </c>
      <c r="CA4" s="74" t="s">
        <v>824</v>
      </c>
      <c r="CB4" s="74">
        <v>1</v>
      </c>
      <c r="CC4" s="74" t="s">
        <v>824</v>
      </c>
      <c r="CD4" s="74">
        <v>1</v>
      </c>
      <c r="CE4" s="74" t="s">
        <v>824</v>
      </c>
      <c r="CF4" s="186">
        <v>1</v>
      </c>
      <c r="CG4" s="270" t="s">
        <v>747</v>
      </c>
      <c r="CH4" s="74">
        <v>1</v>
      </c>
      <c r="CI4" s="74" t="s">
        <v>747</v>
      </c>
      <c r="CJ4" s="74">
        <v>1</v>
      </c>
      <c r="CK4" s="74" t="s">
        <v>747</v>
      </c>
      <c r="CL4" s="74">
        <v>1</v>
      </c>
      <c r="CM4" s="74" t="s">
        <v>747</v>
      </c>
      <c r="CN4" s="74">
        <v>1</v>
      </c>
      <c r="CO4" s="74" t="s">
        <v>747</v>
      </c>
      <c r="CP4" s="179">
        <v>1</v>
      </c>
      <c r="CQ4" s="273"/>
      <c r="CR4" s="81" t="s">
        <v>709</v>
      </c>
    </row>
    <row r="5" spans="1:96" x14ac:dyDescent="0.2">
      <c r="E5" s="58"/>
    </row>
    <row r="6" spans="1:96" x14ac:dyDescent="0.2">
      <c r="E6" s="58"/>
    </row>
    <row r="7" spans="1:96" x14ac:dyDescent="0.2">
      <c r="E7" s="58"/>
    </row>
    <row r="8" spans="1:96" x14ac:dyDescent="0.2">
      <c r="E8" s="58"/>
    </row>
    <row r="9" spans="1:96" x14ac:dyDescent="0.2">
      <c r="E9" s="58"/>
    </row>
    <row r="10" spans="1:96" x14ac:dyDescent="0.2">
      <c r="E10" s="58"/>
    </row>
    <row r="11" spans="1:96" x14ac:dyDescent="0.2">
      <c r="E11" s="58"/>
    </row>
    <row r="12" spans="1:96" x14ac:dyDescent="0.2">
      <c r="E12" s="58"/>
    </row>
    <row r="13" spans="1:96" x14ac:dyDescent="0.2">
      <c r="E13" s="58"/>
    </row>
    <row r="14" spans="1:96" x14ac:dyDescent="0.2">
      <c r="E14" s="58"/>
    </row>
    <row r="15" spans="1:96" x14ac:dyDescent="0.2">
      <c r="E15" s="58"/>
    </row>
    <row r="16" spans="1:96"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8">
    <mergeCell ref="BJ2:BN2"/>
    <mergeCell ref="BW2:CF2"/>
    <mergeCell ref="CG2:CP2"/>
    <mergeCell ref="K2:P2"/>
    <mergeCell ref="AA2:AB2"/>
    <mergeCell ref="AC2:AD2"/>
    <mergeCell ref="AE2:AN2"/>
    <mergeCell ref="BH2:BI2"/>
  </mergeCells>
  <phoneticPr fontId="0" type="noConversion"/>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F1000"/>
  <sheetViews>
    <sheetView zoomScaleNormal="100" zoomScaleSheetLayoutView="200"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outlineLevelCol="1" x14ac:dyDescent="0.2"/>
  <cols>
    <col min="1" max="1" width="14" customWidth="1"/>
    <col min="2" max="2" width="25.71093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2.7109375" customWidth="1"/>
    <col min="10" max="10" width="33.28515625" bestFit="1" customWidth="1"/>
    <col min="11" max="11" width="32.7109375" customWidth="1"/>
    <col min="12" max="13" width="11.28515625" customWidth="1"/>
    <col min="14" max="15" width="8.7109375" customWidth="1"/>
    <col min="16" max="17" width="10.7109375" customWidth="1"/>
    <col min="18" max="18" width="14" customWidth="1"/>
    <col min="19" max="19" width="16" customWidth="1"/>
    <col min="20" max="20" width="24.7109375" customWidth="1"/>
    <col min="21" max="24" width="12.7109375" customWidth="1"/>
    <col min="25" max="26" width="20.7109375" customWidth="1"/>
    <col min="27" max="27" width="45.7109375" customWidth="1"/>
    <col min="28" max="28" width="20.7109375" customWidth="1"/>
    <col min="29" max="32" width="14" customWidth="1"/>
    <col min="33" max="43" width="20.7109375" customWidth="1"/>
    <col min="44" max="44" width="21.7109375" customWidth="1" outlineLevel="1"/>
    <col min="45" max="49" width="20.7109375" customWidth="1" outlineLevel="1"/>
    <col min="50" max="50" width="21.7109375" customWidth="1" outlineLevel="1"/>
    <col min="51" max="55" width="20.7109375" customWidth="1" outlineLevel="1"/>
    <col min="56" max="56" width="21.7109375" customWidth="1" outlineLevel="1"/>
    <col min="57" max="63" width="20.7109375" customWidth="1" outlineLevel="1"/>
    <col min="64" max="64" width="14" customWidth="1"/>
    <col min="65" max="65" width="45.7109375" customWidth="1"/>
    <col min="66" max="69" width="20.7109375" customWidth="1"/>
    <col min="70" max="70" width="14" customWidth="1"/>
    <col min="71" max="72" width="14" customWidth="1" outlineLevel="1"/>
    <col min="73" max="76" width="20.7109375" customWidth="1" outlineLevel="1"/>
    <col min="77" max="77" width="45.7109375" customWidth="1" outlineLevel="1"/>
    <col min="78" max="83" width="20.7109375" customWidth="1" outlineLevel="1"/>
    <col min="84" max="84" width="45.7109375" customWidth="1" outlineLevel="1"/>
    <col min="85" max="90" width="20.7109375" customWidth="1" outlineLevel="1"/>
    <col min="91" max="91" width="45.7109375" customWidth="1" outlineLevel="1"/>
    <col min="92" max="93" width="20.7109375" customWidth="1" outlineLevel="1"/>
    <col min="94" max="103" width="14" customWidth="1" outlineLevel="1"/>
    <col min="104" max="104" width="14" customWidth="1"/>
    <col min="105" max="106" width="14" customWidth="1" outlineLevel="1"/>
    <col min="107" max="110" width="20.7109375" customWidth="1" outlineLevel="1"/>
    <col min="111" max="111" width="45.7109375" customWidth="1" outlineLevel="1"/>
    <col min="112" max="117" width="20.7109375" customWidth="1" outlineLevel="1"/>
    <col min="118" max="118" width="45.7109375" customWidth="1" outlineLevel="1"/>
    <col min="119" max="124" width="20.7109375" customWidth="1" outlineLevel="1"/>
    <col min="125" max="125" width="45.7109375" customWidth="1" outlineLevel="1"/>
    <col min="126" max="127" width="20.7109375" customWidth="1" outlineLevel="1"/>
    <col min="128" max="137" width="14" customWidth="1" outlineLevel="1"/>
    <col min="138" max="138" width="14" customWidth="1"/>
    <col min="139" max="140" width="14" customWidth="1" outlineLevel="1"/>
    <col min="141" max="144" width="20.7109375" customWidth="1" outlineLevel="1"/>
    <col min="145" max="145" width="45.7109375" customWidth="1" outlineLevel="1"/>
    <col min="146" max="146" width="21.7109375" customWidth="1" outlineLevel="1"/>
    <col min="147" max="151" width="20.7109375" customWidth="1" outlineLevel="1"/>
    <col min="152" max="152" width="45.7109375" customWidth="1" outlineLevel="1"/>
    <col min="153" max="153" width="21.7109375" customWidth="1" outlineLevel="1"/>
    <col min="154" max="158" width="20.7109375" customWidth="1" outlineLevel="1"/>
    <col min="159" max="159" width="45.7109375" customWidth="1" outlineLevel="1"/>
    <col min="160" max="160" width="21.7109375" customWidth="1" outlineLevel="1"/>
    <col min="161" max="161" width="20.7109375" customWidth="1" outlineLevel="1"/>
    <col min="162" max="171" width="14" customWidth="1" outlineLevel="1"/>
    <col min="172" max="172" width="14" customWidth="1"/>
    <col min="173" max="174" width="14" customWidth="1" outlineLevel="1"/>
    <col min="175" max="178" width="20.7109375" customWidth="1" outlineLevel="1"/>
    <col min="179" max="179" width="45.7109375" customWidth="1" outlineLevel="1"/>
    <col min="180" max="180" width="21.7109375" customWidth="1" outlineLevel="1"/>
    <col min="181" max="185" width="20.7109375" customWidth="1" outlineLevel="1"/>
    <col min="186" max="186" width="45.7109375" customWidth="1" outlineLevel="1"/>
    <col min="187" max="187" width="21.7109375" customWidth="1" outlineLevel="1"/>
    <col min="188" max="192" width="20.7109375" customWidth="1" outlineLevel="1"/>
    <col min="193" max="193" width="45.7109375" customWidth="1" outlineLevel="1"/>
    <col min="194" max="194" width="21.7109375" customWidth="1" outlineLevel="1"/>
    <col min="195" max="195" width="20.7109375" customWidth="1" outlineLevel="1"/>
    <col min="196" max="205" width="14" customWidth="1" outlineLevel="1"/>
    <col min="206" max="206" width="16" customWidth="1"/>
    <col min="207" max="210" width="14" customWidth="1" outlineLevel="1"/>
    <col min="211" max="211" width="14" customWidth="1"/>
    <col min="212" max="215" width="14" customWidth="1" outlineLevel="1"/>
    <col min="216" max="217" width="20.7109375" customWidth="1" outlineLevel="1"/>
    <col min="218" max="218" width="26.7109375" customWidth="1"/>
    <col min="219" max="238" width="14" customWidth="1" outlineLevel="1"/>
    <col min="239" max="239" width="62.7109375" customWidth="1"/>
    <col min="240" max="240" width="31.42578125" customWidth="1"/>
  </cols>
  <sheetData>
    <row r="1" spans="1:240" s="15" customFormat="1" ht="56.25" x14ac:dyDescent="0.2">
      <c r="A1" s="13"/>
      <c r="B1" s="13" t="s">
        <v>1326</v>
      </c>
      <c r="C1" s="13" t="s">
        <v>510</v>
      </c>
      <c r="D1" s="13" t="s">
        <v>1324</v>
      </c>
      <c r="E1" s="13" t="s">
        <v>519</v>
      </c>
      <c r="F1" s="13" t="s">
        <v>1323</v>
      </c>
      <c r="G1" s="13" t="s">
        <v>1322</v>
      </c>
      <c r="H1" s="13" t="str">
        <f>ReservedImageIds</f>
        <v>ImageId
0 = Default
100-199 Reserved for Stober
200-299 Reserved for Atlanta
300-399 Reserved for Harmonic Drive</v>
      </c>
      <c r="I1" s="224" t="s">
        <v>1355</v>
      </c>
      <c r="J1" s="368" t="s">
        <v>1353</v>
      </c>
      <c r="K1" s="13" t="s">
        <v>1321</v>
      </c>
      <c r="L1" s="155" t="s">
        <v>869</v>
      </c>
      <c r="M1" s="156" t="s">
        <v>870</v>
      </c>
      <c r="N1" s="156" t="s">
        <v>867</v>
      </c>
      <c r="O1" s="156" t="s">
        <v>868</v>
      </c>
      <c r="P1" s="156" t="s">
        <v>864</v>
      </c>
      <c r="Q1" s="156" t="s">
        <v>1910</v>
      </c>
      <c r="R1" s="355" t="s">
        <v>2551</v>
      </c>
      <c r="S1" s="234" t="s">
        <v>844</v>
      </c>
      <c r="T1" s="13" t="s">
        <v>1298</v>
      </c>
      <c r="U1" s="356" t="s">
        <v>2544</v>
      </c>
      <c r="V1" s="13" t="s">
        <v>2363</v>
      </c>
      <c r="W1" s="13" t="s">
        <v>2364</v>
      </c>
      <c r="X1" s="326" t="s">
        <v>2365</v>
      </c>
      <c r="Y1" s="13" t="s">
        <v>818</v>
      </c>
      <c r="Z1" s="13" t="s">
        <v>1297</v>
      </c>
      <c r="AA1" s="326" t="s">
        <v>2464</v>
      </c>
      <c r="AB1" s="13" t="s">
        <v>1319</v>
      </c>
      <c r="AC1" s="245" t="s">
        <v>1824</v>
      </c>
      <c r="AD1" s="156" t="s">
        <v>1825</v>
      </c>
      <c r="AE1" s="156" t="s">
        <v>1826</v>
      </c>
      <c r="AF1" s="156" t="s">
        <v>1823</v>
      </c>
      <c r="AG1" s="245" t="s">
        <v>1827</v>
      </c>
      <c r="AH1" s="156" t="s">
        <v>1828</v>
      </c>
      <c r="AI1" s="156" t="s">
        <v>1829</v>
      </c>
      <c r="AJ1" s="156" t="s">
        <v>1830</v>
      </c>
      <c r="AK1" s="156" t="s">
        <v>1831</v>
      </c>
      <c r="AL1" s="156" t="s">
        <v>1832</v>
      </c>
      <c r="AM1" s="156" t="s">
        <v>1833</v>
      </c>
      <c r="AN1" s="156" t="s">
        <v>1834</v>
      </c>
      <c r="AO1" s="156" t="s">
        <v>1835</v>
      </c>
      <c r="AP1" s="240" t="s">
        <v>1822</v>
      </c>
      <c r="AQ1" s="264" t="s">
        <v>1821</v>
      </c>
      <c r="AR1" s="272" t="s">
        <v>2308</v>
      </c>
      <c r="AS1" s="160" t="s">
        <v>1905</v>
      </c>
      <c r="AT1" s="343" t="s">
        <v>2373</v>
      </c>
      <c r="AU1" s="343" t="s">
        <v>2375</v>
      </c>
      <c r="AV1" s="160" t="s">
        <v>1906</v>
      </c>
      <c r="AW1" s="160" t="s">
        <v>503</v>
      </c>
      <c r="AX1" s="338" t="s">
        <v>2349</v>
      </c>
      <c r="AY1" s="160" t="s">
        <v>1907</v>
      </c>
      <c r="AZ1" s="343" t="s">
        <v>2378</v>
      </c>
      <c r="BA1" s="343" t="s">
        <v>2379</v>
      </c>
      <c r="BB1" s="160" t="s">
        <v>1911</v>
      </c>
      <c r="BC1" s="160" t="s">
        <v>504</v>
      </c>
      <c r="BD1" s="338" t="s">
        <v>2350</v>
      </c>
      <c r="BE1" s="160" t="s">
        <v>1908</v>
      </c>
      <c r="BF1" s="343" t="s">
        <v>2380</v>
      </c>
      <c r="BG1" s="343" t="s">
        <v>2381</v>
      </c>
      <c r="BH1" s="160" t="s">
        <v>1909</v>
      </c>
      <c r="BI1" s="160" t="s">
        <v>505</v>
      </c>
      <c r="BJ1" s="338" t="s">
        <v>1820</v>
      </c>
      <c r="BK1" s="173" t="s">
        <v>1819</v>
      </c>
      <c r="BL1" s="13" t="s">
        <v>2170</v>
      </c>
      <c r="BM1" s="356" t="s">
        <v>2596</v>
      </c>
      <c r="BN1" s="22" t="s">
        <v>2192</v>
      </c>
      <c r="BO1" s="22" t="s">
        <v>2169</v>
      </c>
      <c r="BP1" s="156" t="s">
        <v>2172</v>
      </c>
      <c r="BQ1" s="13" t="s">
        <v>2171</v>
      </c>
      <c r="BR1" s="245" t="s">
        <v>2395</v>
      </c>
      <c r="BS1" s="156" t="s">
        <v>2396</v>
      </c>
      <c r="BT1" s="156" t="s">
        <v>2397</v>
      </c>
      <c r="BU1" s="327" t="s">
        <v>2313</v>
      </c>
      <c r="BV1" s="156" t="s">
        <v>2173</v>
      </c>
      <c r="BW1" s="343" t="s">
        <v>2382</v>
      </c>
      <c r="BX1" s="343" t="s">
        <v>2384</v>
      </c>
      <c r="BY1" s="343" t="s">
        <v>2435</v>
      </c>
      <c r="BZ1" s="156" t="s">
        <v>2296</v>
      </c>
      <c r="CA1" s="156" t="s">
        <v>2174</v>
      </c>
      <c r="CB1" s="327" t="s">
        <v>2322</v>
      </c>
      <c r="CC1" s="156" t="s">
        <v>2175</v>
      </c>
      <c r="CD1" s="343" t="s">
        <v>2386</v>
      </c>
      <c r="CE1" s="343" t="s">
        <v>2388</v>
      </c>
      <c r="CF1" s="343" t="s">
        <v>2434</v>
      </c>
      <c r="CG1" s="156" t="s">
        <v>2297</v>
      </c>
      <c r="CH1" s="156" t="s">
        <v>2176</v>
      </c>
      <c r="CI1" s="327" t="s">
        <v>2391</v>
      </c>
      <c r="CJ1" s="156" t="s">
        <v>2177</v>
      </c>
      <c r="CK1" s="343" t="s">
        <v>2389</v>
      </c>
      <c r="CL1" s="343" t="s">
        <v>2390</v>
      </c>
      <c r="CM1" s="343" t="s">
        <v>2436</v>
      </c>
      <c r="CN1" s="156" t="s">
        <v>2298</v>
      </c>
      <c r="CO1" s="156" t="s">
        <v>2178</v>
      </c>
      <c r="CP1" s="327" t="s">
        <v>2179</v>
      </c>
      <c r="CQ1" s="156" t="s">
        <v>2180</v>
      </c>
      <c r="CR1" s="156" t="s">
        <v>2181</v>
      </c>
      <c r="CS1" s="156" t="s">
        <v>2182</v>
      </c>
      <c r="CT1" s="156" t="s">
        <v>2183</v>
      </c>
      <c r="CU1" s="156" t="s">
        <v>2184</v>
      </c>
      <c r="CV1" s="156" t="s">
        <v>2185</v>
      </c>
      <c r="CW1" s="156" t="s">
        <v>2186</v>
      </c>
      <c r="CX1" s="156" t="s">
        <v>2187</v>
      </c>
      <c r="CY1" s="240" t="s">
        <v>2188</v>
      </c>
      <c r="CZ1" s="245" t="s">
        <v>2398</v>
      </c>
      <c r="DA1" s="156" t="s">
        <v>2399</v>
      </c>
      <c r="DB1" s="156" t="s">
        <v>2400</v>
      </c>
      <c r="DC1" s="327" t="s">
        <v>2321</v>
      </c>
      <c r="DD1" s="156" t="s">
        <v>1893</v>
      </c>
      <c r="DE1" s="326" t="s">
        <v>2401</v>
      </c>
      <c r="DF1" s="326" t="s">
        <v>2402</v>
      </c>
      <c r="DG1" s="343" t="s">
        <v>2440</v>
      </c>
      <c r="DH1" s="156" t="s">
        <v>2299</v>
      </c>
      <c r="DI1" s="156" t="s">
        <v>1894</v>
      </c>
      <c r="DJ1" s="327" t="s">
        <v>2392</v>
      </c>
      <c r="DK1" s="156" t="s">
        <v>1895</v>
      </c>
      <c r="DL1" s="326" t="s">
        <v>2403</v>
      </c>
      <c r="DM1" s="326" t="s">
        <v>2404</v>
      </c>
      <c r="DN1" s="343" t="s">
        <v>2442</v>
      </c>
      <c r="DO1" s="156" t="s">
        <v>2300</v>
      </c>
      <c r="DP1" s="156" t="s">
        <v>1039</v>
      </c>
      <c r="DQ1" s="327" t="s">
        <v>2323</v>
      </c>
      <c r="DR1" s="156" t="s">
        <v>1896</v>
      </c>
      <c r="DS1" s="326" t="s">
        <v>2405</v>
      </c>
      <c r="DT1" s="326" t="s">
        <v>2406</v>
      </c>
      <c r="DU1" s="343" t="s">
        <v>2439</v>
      </c>
      <c r="DV1" s="156" t="s">
        <v>2301</v>
      </c>
      <c r="DW1" s="156" t="s">
        <v>1040</v>
      </c>
      <c r="DX1" s="327" t="s">
        <v>1078</v>
      </c>
      <c r="DY1" s="156" t="s">
        <v>1079</v>
      </c>
      <c r="DZ1" s="156" t="s">
        <v>132</v>
      </c>
      <c r="EA1" s="156" t="s">
        <v>133</v>
      </c>
      <c r="EB1" s="156" t="s">
        <v>134</v>
      </c>
      <c r="EC1" s="156" t="s">
        <v>135</v>
      </c>
      <c r="ED1" s="156" t="s">
        <v>136</v>
      </c>
      <c r="EE1" s="156" t="s">
        <v>137</v>
      </c>
      <c r="EF1" s="156" t="s">
        <v>138</v>
      </c>
      <c r="EG1" s="240" t="s">
        <v>139</v>
      </c>
      <c r="EH1" s="245" t="s">
        <v>94</v>
      </c>
      <c r="EI1" s="156" t="s">
        <v>93</v>
      </c>
      <c r="EJ1" s="156" t="s">
        <v>92</v>
      </c>
      <c r="EK1" s="327" t="s">
        <v>2324</v>
      </c>
      <c r="EL1" s="156" t="s">
        <v>1897</v>
      </c>
      <c r="EM1" s="326" t="s">
        <v>2407</v>
      </c>
      <c r="EN1" s="326" t="s">
        <v>2408</v>
      </c>
      <c r="EO1" s="343" t="s">
        <v>2456</v>
      </c>
      <c r="EP1" s="156" t="s">
        <v>2302</v>
      </c>
      <c r="EQ1" s="156" t="s">
        <v>1898</v>
      </c>
      <c r="ER1" s="327" t="s">
        <v>1899</v>
      </c>
      <c r="ES1" s="156" t="s">
        <v>2393</v>
      </c>
      <c r="ET1" s="326" t="s">
        <v>2410</v>
      </c>
      <c r="EU1" s="326" t="s">
        <v>2409</v>
      </c>
      <c r="EV1" s="343" t="s">
        <v>2455</v>
      </c>
      <c r="EW1" s="156" t="s">
        <v>2303</v>
      </c>
      <c r="EX1" s="156" t="s">
        <v>1042</v>
      </c>
      <c r="EY1" s="327" t="s">
        <v>2325</v>
      </c>
      <c r="EZ1" s="156" t="s">
        <v>1900</v>
      </c>
      <c r="FA1" s="326" t="s">
        <v>2411</v>
      </c>
      <c r="FB1" s="326" t="s">
        <v>2412</v>
      </c>
      <c r="FC1" s="343" t="s">
        <v>2454</v>
      </c>
      <c r="FD1" s="156" t="s">
        <v>2304</v>
      </c>
      <c r="FE1" s="156" t="s">
        <v>1041</v>
      </c>
      <c r="FF1" s="327" t="s">
        <v>1074</v>
      </c>
      <c r="FG1" s="156" t="s">
        <v>1075</v>
      </c>
      <c r="FH1" s="156" t="s">
        <v>140</v>
      </c>
      <c r="FI1" s="156" t="s">
        <v>141</v>
      </c>
      <c r="FJ1" s="156" t="s">
        <v>142</v>
      </c>
      <c r="FK1" s="156" t="s">
        <v>143</v>
      </c>
      <c r="FL1" s="156" t="s">
        <v>152</v>
      </c>
      <c r="FM1" s="156" t="s">
        <v>153</v>
      </c>
      <c r="FN1" s="156" t="s">
        <v>154</v>
      </c>
      <c r="FO1" s="240" t="s">
        <v>155</v>
      </c>
      <c r="FP1" s="245" t="s">
        <v>91</v>
      </c>
      <c r="FQ1" s="156" t="s">
        <v>90</v>
      </c>
      <c r="FR1" s="156" t="s">
        <v>89</v>
      </c>
      <c r="FS1" s="327" t="s">
        <v>2328</v>
      </c>
      <c r="FT1" s="156" t="s">
        <v>1901</v>
      </c>
      <c r="FU1" s="326" t="s">
        <v>2413</v>
      </c>
      <c r="FV1" s="326" t="s">
        <v>2414</v>
      </c>
      <c r="FW1" s="343" t="s">
        <v>2448</v>
      </c>
      <c r="FX1" s="156" t="s">
        <v>2305</v>
      </c>
      <c r="FY1" s="156" t="s">
        <v>1902</v>
      </c>
      <c r="FZ1" s="327" t="s">
        <v>2329</v>
      </c>
      <c r="GA1" s="156" t="s">
        <v>1903</v>
      </c>
      <c r="GB1" s="326" t="s">
        <v>2415</v>
      </c>
      <c r="GC1" s="326" t="s">
        <v>2416</v>
      </c>
      <c r="GD1" s="343" t="s">
        <v>2450</v>
      </c>
      <c r="GE1" s="156" t="s">
        <v>2306</v>
      </c>
      <c r="GF1" s="156" t="s">
        <v>1043</v>
      </c>
      <c r="GG1" s="327" t="s">
        <v>2330</v>
      </c>
      <c r="GH1" s="156" t="s">
        <v>1904</v>
      </c>
      <c r="GI1" s="326" t="s">
        <v>2417</v>
      </c>
      <c r="GJ1" s="326" t="s">
        <v>2418</v>
      </c>
      <c r="GK1" s="343" t="s">
        <v>2452</v>
      </c>
      <c r="GL1" s="156" t="s">
        <v>2307</v>
      </c>
      <c r="GM1" s="156" t="s">
        <v>1044</v>
      </c>
      <c r="GN1" s="327" t="s">
        <v>1076</v>
      </c>
      <c r="GO1" s="156" t="s">
        <v>1077</v>
      </c>
      <c r="GP1" s="156" t="s">
        <v>164</v>
      </c>
      <c r="GQ1" s="156" t="s">
        <v>165</v>
      </c>
      <c r="GR1" s="156" t="s">
        <v>166</v>
      </c>
      <c r="GS1" s="156" t="s">
        <v>167</v>
      </c>
      <c r="GT1" s="156" t="s">
        <v>168</v>
      </c>
      <c r="GU1" s="156" t="s">
        <v>169</v>
      </c>
      <c r="GV1" s="156" t="s">
        <v>170</v>
      </c>
      <c r="GW1" s="173" t="s">
        <v>171</v>
      </c>
      <c r="GX1" s="187" t="s">
        <v>95</v>
      </c>
      <c r="GY1" s="156" t="s">
        <v>96</v>
      </c>
      <c r="GZ1" s="156" t="s">
        <v>97</v>
      </c>
      <c r="HA1" s="156" t="s">
        <v>98</v>
      </c>
      <c r="HB1" s="156" t="s">
        <v>1439</v>
      </c>
      <c r="HC1" s="187" t="s">
        <v>851</v>
      </c>
      <c r="HD1" s="13" t="s">
        <v>852</v>
      </c>
      <c r="HE1" s="155" t="s">
        <v>853</v>
      </c>
      <c r="HF1" s="157" t="s">
        <v>1997</v>
      </c>
      <c r="HG1" s="13" t="s">
        <v>854</v>
      </c>
      <c r="HH1" s="155" t="s">
        <v>576</v>
      </c>
      <c r="HI1" s="156" t="s">
        <v>575</v>
      </c>
      <c r="HJ1" s="332" t="s">
        <v>1366</v>
      </c>
      <c r="HK1" s="245" t="s">
        <v>1070</v>
      </c>
      <c r="HL1" s="156" t="s">
        <v>1071</v>
      </c>
      <c r="HM1" s="156" t="s">
        <v>1004</v>
      </c>
      <c r="HN1" s="156" t="s">
        <v>1005</v>
      </c>
      <c r="HO1" s="156" t="s">
        <v>1006</v>
      </c>
      <c r="HP1" s="156" t="s">
        <v>1007</v>
      </c>
      <c r="HQ1" s="156" t="s">
        <v>1008</v>
      </c>
      <c r="HR1" s="156" t="s">
        <v>1009</v>
      </c>
      <c r="HS1" s="156" t="s">
        <v>1010</v>
      </c>
      <c r="HT1" s="156" t="s">
        <v>1011</v>
      </c>
      <c r="HU1" s="204" t="s">
        <v>1072</v>
      </c>
      <c r="HV1" s="156" t="s">
        <v>1073</v>
      </c>
      <c r="HW1" s="156" t="s">
        <v>124</v>
      </c>
      <c r="HX1" s="156" t="s">
        <v>125</v>
      </c>
      <c r="HY1" s="156" t="s">
        <v>126</v>
      </c>
      <c r="HZ1" s="156" t="s">
        <v>127</v>
      </c>
      <c r="IA1" s="156" t="s">
        <v>128</v>
      </c>
      <c r="IB1" s="156" t="s">
        <v>129</v>
      </c>
      <c r="IC1" s="156" t="s">
        <v>130</v>
      </c>
      <c r="ID1" s="156" t="s">
        <v>131</v>
      </c>
      <c r="IE1" s="204" t="s">
        <v>1325</v>
      </c>
      <c r="IF1" s="156" t="s">
        <v>1885</v>
      </c>
    </row>
    <row r="2" spans="1:240" s="14" customFormat="1" ht="262.5" customHeight="1" outlineLevel="1" x14ac:dyDescent="0.2">
      <c r="A2" s="130" t="s">
        <v>597</v>
      </c>
      <c r="B2" s="130" t="s">
        <v>1345</v>
      </c>
      <c r="C2" s="151" t="s">
        <v>1349</v>
      </c>
      <c r="D2" s="131" t="s">
        <v>1327</v>
      </c>
      <c r="E2" s="158" t="s">
        <v>2237</v>
      </c>
      <c r="F2" s="130" t="s">
        <v>2024</v>
      </c>
      <c r="G2" s="130" t="s">
        <v>1438</v>
      </c>
      <c r="H2" s="130" t="s">
        <v>1359</v>
      </c>
      <c r="I2" s="225" t="s">
        <v>2098</v>
      </c>
      <c r="J2" s="189" t="s">
        <v>2580</v>
      </c>
      <c r="K2" s="167" t="s">
        <v>1354</v>
      </c>
      <c r="L2" s="394" t="s">
        <v>1432</v>
      </c>
      <c r="M2" s="385"/>
      <c r="N2" s="385"/>
      <c r="O2" s="385"/>
      <c r="P2" s="385"/>
      <c r="Q2" s="385"/>
      <c r="R2" s="354" t="s">
        <v>2553</v>
      </c>
      <c r="S2" s="237" t="s">
        <v>1432</v>
      </c>
      <c r="T2" s="130" t="s">
        <v>2220</v>
      </c>
      <c r="U2" s="130" t="s">
        <v>2545</v>
      </c>
      <c r="V2" s="130" t="s">
        <v>2371</v>
      </c>
      <c r="W2" s="130" t="s">
        <v>2361</v>
      </c>
      <c r="X2" s="130" t="s">
        <v>2372</v>
      </c>
      <c r="Y2" s="130" t="s">
        <v>1346</v>
      </c>
      <c r="Z2" s="130" t="s">
        <v>1347</v>
      </c>
      <c r="AA2" s="151" t="s">
        <v>2589</v>
      </c>
      <c r="AB2" s="165" t="s">
        <v>1348</v>
      </c>
      <c r="AC2" s="388" t="s">
        <v>597</v>
      </c>
      <c r="AD2" s="389"/>
      <c r="AE2" s="387" t="s">
        <v>579</v>
      </c>
      <c r="AF2" s="382"/>
      <c r="AG2" s="396" t="s">
        <v>2159</v>
      </c>
      <c r="AH2" s="397"/>
      <c r="AI2" s="397"/>
      <c r="AJ2" s="397"/>
      <c r="AK2" s="397"/>
      <c r="AL2" s="397"/>
      <c r="AM2" s="397"/>
      <c r="AN2" s="397"/>
      <c r="AO2" s="397"/>
      <c r="AP2" s="398"/>
      <c r="AQ2" s="265" t="s">
        <v>2204</v>
      </c>
      <c r="AR2" s="246" t="s">
        <v>2312</v>
      </c>
      <c r="AS2" s="151" t="s">
        <v>494</v>
      </c>
      <c r="AT2" s="169" t="s">
        <v>2374</v>
      </c>
      <c r="AU2" s="169" t="s">
        <v>2376</v>
      </c>
      <c r="AV2" s="151" t="s">
        <v>494</v>
      </c>
      <c r="AW2" s="169" t="s">
        <v>1818</v>
      </c>
      <c r="AX2" s="336" t="s">
        <v>2377</v>
      </c>
      <c r="AY2" s="151" t="s">
        <v>494</v>
      </c>
      <c r="AZ2" s="169" t="s">
        <v>2374</v>
      </c>
      <c r="BA2" s="169" t="s">
        <v>2376</v>
      </c>
      <c r="BB2" s="151" t="s">
        <v>494</v>
      </c>
      <c r="BC2" s="169" t="s">
        <v>1818</v>
      </c>
      <c r="BD2" s="336" t="s">
        <v>2377</v>
      </c>
      <c r="BE2" s="151" t="s">
        <v>494</v>
      </c>
      <c r="BF2" s="169" t="s">
        <v>2374</v>
      </c>
      <c r="BG2" s="169" t="s">
        <v>2376</v>
      </c>
      <c r="BH2" s="151" t="s">
        <v>494</v>
      </c>
      <c r="BI2" s="169" t="s">
        <v>1818</v>
      </c>
      <c r="BJ2" s="403" t="s">
        <v>1852</v>
      </c>
      <c r="BK2" s="404"/>
      <c r="BL2" s="130" t="s">
        <v>597</v>
      </c>
      <c r="BM2" s="151" t="s">
        <v>2597</v>
      </c>
      <c r="BN2" s="169" t="s">
        <v>2198</v>
      </c>
      <c r="BO2" s="169" t="s">
        <v>2205</v>
      </c>
      <c r="BP2" s="397" t="s">
        <v>1853</v>
      </c>
      <c r="BQ2" s="405"/>
      <c r="BR2" s="237" t="s">
        <v>597</v>
      </c>
      <c r="BS2" s="130" t="s">
        <v>597</v>
      </c>
      <c r="BT2" s="165" t="s">
        <v>597</v>
      </c>
      <c r="BU2" s="328" t="s">
        <v>2385</v>
      </c>
      <c r="BV2" s="151" t="s">
        <v>494</v>
      </c>
      <c r="BW2" s="169" t="s">
        <v>2383</v>
      </c>
      <c r="BX2" s="169" t="s">
        <v>2376</v>
      </c>
      <c r="BY2" s="151" t="s">
        <v>2592</v>
      </c>
      <c r="BZ2" s="151" t="s">
        <v>494</v>
      </c>
      <c r="CA2" s="169" t="s">
        <v>1818</v>
      </c>
      <c r="CB2" s="328" t="s">
        <v>2385</v>
      </c>
      <c r="CC2" s="151" t="s">
        <v>494</v>
      </c>
      <c r="CD2" s="169" t="s">
        <v>2387</v>
      </c>
      <c r="CE2" s="169" t="s">
        <v>2376</v>
      </c>
      <c r="CF2" s="151" t="s">
        <v>2592</v>
      </c>
      <c r="CG2" s="151" t="s">
        <v>494</v>
      </c>
      <c r="CH2" s="151" t="s">
        <v>1818</v>
      </c>
      <c r="CI2" s="328" t="s">
        <v>2385</v>
      </c>
      <c r="CJ2" s="151" t="s">
        <v>494</v>
      </c>
      <c r="CK2" s="169" t="s">
        <v>2387</v>
      </c>
      <c r="CL2" s="169" t="s">
        <v>2376</v>
      </c>
      <c r="CM2" s="151" t="s">
        <v>2592</v>
      </c>
      <c r="CN2" s="151" t="s">
        <v>494</v>
      </c>
      <c r="CO2" s="151" t="s">
        <v>1818</v>
      </c>
      <c r="CP2" s="399" t="s">
        <v>2189</v>
      </c>
      <c r="CQ2" s="400"/>
      <c r="CR2" s="400"/>
      <c r="CS2" s="400"/>
      <c r="CT2" s="400"/>
      <c r="CU2" s="400"/>
      <c r="CV2" s="400"/>
      <c r="CW2" s="400"/>
      <c r="CX2" s="400"/>
      <c r="CY2" s="401"/>
      <c r="CZ2" s="246" t="s">
        <v>2167</v>
      </c>
      <c r="DA2" s="151" t="s">
        <v>1433</v>
      </c>
      <c r="DB2" s="151" t="s">
        <v>1433</v>
      </c>
      <c r="DC2" s="328" t="s">
        <v>2385</v>
      </c>
      <c r="DD2" s="151" t="s">
        <v>494</v>
      </c>
      <c r="DE2" s="158" t="s">
        <v>2387</v>
      </c>
      <c r="DF2" s="158" t="s">
        <v>2376</v>
      </c>
      <c r="DG2" s="151" t="s">
        <v>2592</v>
      </c>
      <c r="DH2" s="151" t="s">
        <v>494</v>
      </c>
      <c r="DI2" s="151" t="s">
        <v>1818</v>
      </c>
      <c r="DJ2" s="328" t="s">
        <v>2385</v>
      </c>
      <c r="DK2" s="151" t="s">
        <v>494</v>
      </c>
      <c r="DL2" s="158" t="s">
        <v>2387</v>
      </c>
      <c r="DM2" s="158" t="s">
        <v>2376</v>
      </c>
      <c r="DN2" s="151" t="s">
        <v>2592</v>
      </c>
      <c r="DO2" s="151" t="s">
        <v>494</v>
      </c>
      <c r="DP2" s="151" t="s">
        <v>1818</v>
      </c>
      <c r="DQ2" s="328" t="s">
        <v>2385</v>
      </c>
      <c r="DR2" s="151" t="s">
        <v>494</v>
      </c>
      <c r="DS2" s="158" t="s">
        <v>2387</v>
      </c>
      <c r="DT2" s="158" t="s">
        <v>2376</v>
      </c>
      <c r="DU2" s="151" t="s">
        <v>2592</v>
      </c>
      <c r="DV2" s="151" t="s">
        <v>494</v>
      </c>
      <c r="DW2" s="151" t="s">
        <v>1818</v>
      </c>
      <c r="DX2" s="399" t="s">
        <v>2190</v>
      </c>
      <c r="DY2" s="400"/>
      <c r="DZ2" s="400"/>
      <c r="EA2" s="400"/>
      <c r="EB2" s="400"/>
      <c r="EC2" s="400"/>
      <c r="ED2" s="400"/>
      <c r="EE2" s="400"/>
      <c r="EF2" s="400"/>
      <c r="EG2" s="401"/>
      <c r="EH2" s="246" t="s">
        <v>2167</v>
      </c>
      <c r="EI2" s="151" t="s">
        <v>1433</v>
      </c>
      <c r="EJ2" s="151" t="s">
        <v>1433</v>
      </c>
      <c r="EK2" s="328" t="s">
        <v>2385</v>
      </c>
      <c r="EL2" s="151" t="s">
        <v>494</v>
      </c>
      <c r="EM2" s="158" t="s">
        <v>2387</v>
      </c>
      <c r="EN2" s="158" t="s">
        <v>2376</v>
      </c>
      <c r="EO2" s="151" t="s">
        <v>2592</v>
      </c>
      <c r="EP2" s="151" t="s">
        <v>494</v>
      </c>
      <c r="EQ2" s="151" t="s">
        <v>1818</v>
      </c>
      <c r="ER2" s="328" t="s">
        <v>2385</v>
      </c>
      <c r="ES2" s="151" t="s">
        <v>494</v>
      </c>
      <c r="ET2" s="158" t="s">
        <v>2387</v>
      </c>
      <c r="EU2" s="158" t="s">
        <v>2376</v>
      </c>
      <c r="EV2" s="151" t="s">
        <v>2592</v>
      </c>
      <c r="EW2" s="151" t="s">
        <v>494</v>
      </c>
      <c r="EX2" s="151" t="s">
        <v>1818</v>
      </c>
      <c r="EY2" s="328" t="s">
        <v>2385</v>
      </c>
      <c r="EZ2" s="151" t="s">
        <v>494</v>
      </c>
      <c r="FA2" s="158" t="s">
        <v>2387</v>
      </c>
      <c r="FB2" s="158" t="s">
        <v>2376</v>
      </c>
      <c r="FC2" s="151" t="s">
        <v>2592</v>
      </c>
      <c r="FD2" s="151" t="s">
        <v>494</v>
      </c>
      <c r="FE2" s="151" t="s">
        <v>1818</v>
      </c>
      <c r="FF2" s="399" t="s">
        <v>2190</v>
      </c>
      <c r="FG2" s="400"/>
      <c r="FH2" s="400"/>
      <c r="FI2" s="400"/>
      <c r="FJ2" s="400"/>
      <c r="FK2" s="400"/>
      <c r="FL2" s="400"/>
      <c r="FM2" s="400"/>
      <c r="FN2" s="400"/>
      <c r="FO2" s="401"/>
      <c r="FP2" s="246" t="s">
        <v>2167</v>
      </c>
      <c r="FQ2" s="151" t="s">
        <v>1433</v>
      </c>
      <c r="FR2" s="151" t="s">
        <v>1433</v>
      </c>
      <c r="FS2" s="328" t="s">
        <v>2385</v>
      </c>
      <c r="FT2" s="151" t="s">
        <v>494</v>
      </c>
      <c r="FU2" s="158" t="s">
        <v>2387</v>
      </c>
      <c r="FV2" s="158" t="s">
        <v>2376</v>
      </c>
      <c r="FW2" s="151" t="s">
        <v>2592</v>
      </c>
      <c r="FX2" s="151" t="s">
        <v>494</v>
      </c>
      <c r="FY2" s="151" t="s">
        <v>1818</v>
      </c>
      <c r="FZ2" s="328" t="s">
        <v>2385</v>
      </c>
      <c r="GA2" s="151" t="s">
        <v>494</v>
      </c>
      <c r="GB2" s="158" t="s">
        <v>2387</v>
      </c>
      <c r="GC2" s="158" t="s">
        <v>2376</v>
      </c>
      <c r="GD2" s="151" t="s">
        <v>2592</v>
      </c>
      <c r="GE2" s="151" t="s">
        <v>494</v>
      </c>
      <c r="GF2" s="151" t="s">
        <v>1818</v>
      </c>
      <c r="GG2" s="328" t="s">
        <v>2385</v>
      </c>
      <c r="GH2" s="151" t="s">
        <v>494</v>
      </c>
      <c r="GI2" s="158" t="s">
        <v>2387</v>
      </c>
      <c r="GJ2" s="158" t="s">
        <v>2376</v>
      </c>
      <c r="GK2" s="151" t="s">
        <v>2592</v>
      </c>
      <c r="GL2" s="151" t="s">
        <v>494</v>
      </c>
      <c r="GM2" s="151" t="s">
        <v>1818</v>
      </c>
      <c r="GN2" s="399" t="s">
        <v>2190</v>
      </c>
      <c r="GO2" s="400"/>
      <c r="GP2" s="400"/>
      <c r="GQ2" s="400"/>
      <c r="GR2" s="400"/>
      <c r="GS2" s="400"/>
      <c r="GT2" s="400"/>
      <c r="GU2" s="400"/>
      <c r="GV2" s="400"/>
      <c r="GW2" s="402"/>
      <c r="GX2" s="381" t="s">
        <v>2510</v>
      </c>
      <c r="GY2" s="382"/>
      <c r="GZ2" s="382"/>
      <c r="HA2" s="382"/>
      <c r="HB2" s="383"/>
      <c r="HC2" s="395" t="s">
        <v>2511</v>
      </c>
      <c r="HD2" s="407"/>
      <c r="HE2" s="151" t="s">
        <v>1993</v>
      </c>
      <c r="HF2" s="151" t="s">
        <v>1993</v>
      </c>
      <c r="HG2" s="130" t="s">
        <v>1434</v>
      </c>
      <c r="HH2" s="406" t="s">
        <v>600</v>
      </c>
      <c r="HI2" s="397"/>
      <c r="HJ2" s="333" t="s">
        <v>2514</v>
      </c>
      <c r="HK2" s="384" t="s">
        <v>2161</v>
      </c>
      <c r="HL2" s="385"/>
      <c r="HM2" s="385"/>
      <c r="HN2" s="385"/>
      <c r="HO2" s="385"/>
      <c r="HP2" s="385"/>
      <c r="HQ2" s="385"/>
      <c r="HR2" s="385"/>
      <c r="HS2" s="385"/>
      <c r="HT2" s="385"/>
      <c r="HU2" s="395" t="s">
        <v>2162</v>
      </c>
      <c r="HV2" s="385"/>
      <c r="HW2" s="385"/>
      <c r="HX2" s="385"/>
      <c r="HY2" s="385"/>
      <c r="HZ2" s="385"/>
      <c r="IA2" s="385"/>
      <c r="IB2" s="385"/>
      <c r="IC2" s="385"/>
      <c r="ID2" s="385"/>
      <c r="IE2" s="336" t="s">
        <v>2272</v>
      </c>
      <c r="IF2" s="301" t="s">
        <v>1887</v>
      </c>
    </row>
    <row r="3" spans="1:240" ht="13.5" customHeight="1" x14ac:dyDescent="0.2">
      <c r="A3" s="63" t="s">
        <v>629</v>
      </c>
      <c r="B3" s="63" t="s">
        <v>631</v>
      </c>
      <c r="C3" s="63" t="s">
        <v>510</v>
      </c>
      <c r="D3" s="63" t="s">
        <v>1213</v>
      </c>
      <c r="E3" s="63" t="s">
        <v>511</v>
      </c>
      <c r="F3" s="63" t="s">
        <v>512</v>
      </c>
      <c r="G3" s="63" t="s">
        <v>520</v>
      </c>
      <c r="H3" s="63" t="s">
        <v>602</v>
      </c>
      <c r="I3" s="242" t="s">
        <v>1265</v>
      </c>
      <c r="J3" s="369" t="s">
        <v>103</v>
      </c>
      <c r="K3" s="82" t="s">
        <v>720</v>
      </c>
      <c r="L3" s="63" t="s">
        <v>196</v>
      </c>
      <c r="M3" s="63" t="s">
        <v>197</v>
      </c>
      <c r="N3" s="64" t="s">
        <v>1165</v>
      </c>
      <c r="O3" s="64" t="s">
        <v>1166</v>
      </c>
      <c r="P3" s="63" t="s">
        <v>865</v>
      </c>
      <c r="Q3" s="87" t="s">
        <v>866</v>
      </c>
      <c r="R3" s="357" t="s">
        <v>2552</v>
      </c>
      <c r="S3" s="247" t="s">
        <v>721</v>
      </c>
      <c r="T3" s="63" t="s">
        <v>565</v>
      </c>
      <c r="U3" s="359" t="s">
        <v>2546</v>
      </c>
      <c r="V3" s="63" t="s">
        <v>2362</v>
      </c>
      <c r="W3" s="63" t="s">
        <v>2366</v>
      </c>
      <c r="X3" s="339" t="s">
        <v>1462</v>
      </c>
      <c r="Y3" s="63" t="s">
        <v>719</v>
      </c>
      <c r="Z3" s="63" t="s">
        <v>722</v>
      </c>
      <c r="AA3" s="339" t="s">
        <v>2465</v>
      </c>
      <c r="AB3" s="87" t="s">
        <v>509</v>
      </c>
      <c r="AC3" s="247" t="s">
        <v>723</v>
      </c>
      <c r="AD3" s="63" t="s">
        <v>724</v>
      </c>
      <c r="AE3" s="63" t="s">
        <v>725</v>
      </c>
      <c r="AF3" s="87" t="s">
        <v>726</v>
      </c>
      <c r="AG3" s="247" t="s">
        <v>1068</v>
      </c>
      <c r="AH3" s="63" t="s">
        <v>1069</v>
      </c>
      <c r="AI3" s="63" t="s">
        <v>619</v>
      </c>
      <c r="AJ3" s="65" t="s">
        <v>612</v>
      </c>
      <c r="AK3" s="63" t="s">
        <v>613</v>
      </c>
      <c r="AL3" s="63" t="s">
        <v>614</v>
      </c>
      <c r="AM3" s="63" t="s">
        <v>615</v>
      </c>
      <c r="AN3" s="63" t="s">
        <v>616</v>
      </c>
      <c r="AO3" s="63" t="s">
        <v>617</v>
      </c>
      <c r="AP3" s="242" t="s">
        <v>618</v>
      </c>
      <c r="AQ3" s="266" t="s">
        <v>1816</v>
      </c>
      <c r="AR3" s="247" t="s">
        <v>506</v>
      </c>
      <c r="AS3" s="63" t="s">
        <v>497</v>
      </c>
      <c r="AT3" s="341" t="s">
        <v>2346</v>
      </c>
      <c r="AU3" s="341" t="s">
        <v>2309</v>
      </c>
      <c r="AV3" s="63" t="s">
        <v>1855</v>
      </c>
      <c r="AW3" s="87" t="s">
        <v>498</v>
      </c>
      <c r="AX3" s="291" t="s">
        <v>507</v>
      </c>
      <c r="AY3" s="63" t="s">
        <v>499</v>
      </c>
      <c r="AZ3" s="341" t="s">
        <v>2347</v>
      </c>
      <c r="BA3" s="341" t="s">
        <v>2311</v>
      </c>
      <c r="BB3" s="63" t="s">
        <v>1854</v>
      </c>
      <c r="BC3" s="87" t="s">
        <v>500</v>
      </c>
      <c r="BD3" s="291" t="s">
        <v>508</v>
      </c>
      <c r="BE3" s="63" t="s">
        <v>501</v>
      </c>
      <c r="BF3" s="341" t="s">
        <v>2348</v>
      </c>
      <c r="BG3" s="341" t="s">
        <v>2310</v>
      </c>
      <c r="BH3" s="63" t="s">
        <v>1856</v>
      </c>
      <c r="BI3" s="87" t="s">
        <v>502</v>
      </c>
      <c r="BJ3" s="291" t="s">
        <v>495</v>
      </c>
      <c r="BK3" s="174" t="s">
        <v>496</v>
      </c>
      <c r="BL3" s="63" t="s">
        <v>727</v>
      </c>
      <c r="BM3" s="378" t="s">
        <v>2588</v>
      </c>
      <c r="BN3" s="87" t="s">
        <v>2191</v>
      </c>
      <c r="BO3" s="87" t="s">
        <v>1817</v>
      </c>
      <c r="BP3" s="82" t="s">
        <v>895</v>
      </c>
      <c r="BQ3" s="63" t="s">
        <v>896</v>
      </c>
      <c r="BR3" s="247" t="s">
        <v>1045</v>
      </c>
      <c r="BS3" s="63" t="s">
        <v>1046</v>
      </c>
      <c r="BT3" s="87" t="s">
        <v>1047</v>
      </c>
      <c r="BU3" s="329" t="s">
        <v>886</v>
      </c>
      <c r="BV3" s="63" t="s">
        <v>887</v>
      </c>
      <c r="BW3" s="341" t="s">
        <v>2337</v>
      </c>
      <c r="BX3" s="341" t="s">
        <v>2315</v>
      </c>
      <c r="BY3" s="341" t="s">
        <v>2433</v>
      </c>
      <c r="BZ3" s="63" t="s">
        <v>1857</v>
      </c>
      <c r="CA3" s="87" t="s">
        <v>888</v>
      </c>
      <c r="CB3" s="329" t="s">
        <v>889</v>
      </c>
      <c r="CC3" s="63" t="s">
        <v>890</v>
      </c>
      <c r="CD3" s="341" t="s">
        <v>2341</v>
      </c>
      <c r="CE3" s="341" t="s">
        <v>2314</v>
      </c>
      <c r="CF3" s="341" t="s">
        <v>2437</v>
      </c>
      <c r="CG3" s="63" t="s">
        <v>1858</v>
      </c>
      <c r="CH3" s="63" t="s">
        <v>891</v>
      </c>
      <c r="CI3" s="329" t="s">
        <v>892</v>
      </c>
      <c r="CJ3" s="63" t="s">
        <v>893</v>
      </c>
      <c r="CK3" s="341" t="s">
        <v>2342</v>
      </c>
      <c r="CL3" s="341" t="s">
        <v>2316</v>
      </c>
      <c r="CM3" s="341" t="s">
        <v>2438</v>
      </c>
      <c r="CN3" s="63" t="s">
        <v>1859</v>
      </c>
      <c r="CO3" s="63" t="s">
        <v>894</v>
      </c>
      <c r="CP3" s="329" t="s">
        <v>1048</v>
      </c>
      <c r="CQ3" s="63" t="s">
        <v>1049</v>
      </c>
      <c r="CR3" s="63" t="s">
        <v>1056</v>
      </c>
      <c r="CS3" s="63" t="s">
        <v>1057</v>
      </c>
      <c r="CT3" s="63" t="s">
        <v>1050</v>
      </c>
      <c r="CU3" s="63" t="s">
        <v>1051</v>
      </c>
      <c r="CV3" s="63" t="s">
        <v>1052</v>
      </c>
      <c r="CW3" s="63" t="s">
        <v>1053</v>
      </c>
      <c r="CX3" s="63" t="s">
        <v>1054</v>
      </c>
      <c r="CY3" s="242" t="s">
        <v>1055</v>
      </c>
      <c r="CZ3" s="247" t="s">
        <v>8</v>
      </c>
      <c r="DA3" s="63" t="s">
        <v>6</v>
      </c>
      <c r="DB3" s="63" t="s">
        <v>7</v>
      </c>
      <c r="DC3" s="329" t="s">
        <v>915</v>
      </c>
      <c r="DD3" s="63" t="s">
        <v>916</v>
      </c>
      <c r="DE3" s="341" t="s">
        <v>2334</v>
      </c>
      <c r="DF3" s="341" t="s">
        <v>2317</v>
      </c>
      <c r="DG3" s="341" t="s">
        <v>2441</v>
      </c>
      <c r="DH3" s="63" t="s">
        <v>1860</v>
      </c>
      <c r="DI3" s="63" t="s">
        <v>917</v>
      </c>
      <c r="DJ3" s="329" t="s">
        <v>918</v>
      </c>
      <c r="DK3" s="63" t="s">
        <v>919</v>
      </c>
      <c r="DL3" s="341" t="s">
        <v>2338</v>
      </c>
      <c r="DM3" s="341" t="s">
        <v>2318</v>
      </c>
      <c r="DN3" s="341" t="s">
        <v>2443</v>
      </c>
      <c r="DO3" s="63" t="s">
        <v>1861</v>
      </c>
      <c r="DP3" s="63" t="s">
        <v>920</v>
      </c>
      <c r="DQ3" s="329" t="s">
        <v>921</v>
      </c>
      <c r="DR3" s="63" t="s">
        <v>922</v>
      </c>
      <c r="DS3" s="341" t="s">
        <v>2343</v>
      </c>
      <c r="DT3" s="341" t="s">
        <v>2319</v>
      </c>
      <c r="DU3" s="341" t="s">
        <v>2444</v>
      </c>
      <c r="DV3" s="63" t="s">
        <v>1862</v>
      </c>
      <c r="DW3" s="63" t="s">
        <v>923</v>
      </c>
      <c r="DX3" s="329" t="s">
        <v>1062</v>
      </c>
      <c r="DY3" s="63" t="s">
        <v>1063</v>
      </c>
      <c r="DZ3" s="63" t="s">
        <v>144</v>
      </c>
      <c r="EA3" s="63" t="s">
        <v>145</v>
      </c>
      <c r="EB3" s="63" t="s">
        <v>146</v>
      </c>
      <c r="EC3" s="63" t="s">
        <v>147</v>
      </c>
      <c r="ED3" s="63" t="s">
        <v>148</v>
      </c>
      <c r="EE3" s="63" t="s">
        <v>149</v>
      </c>
      <c r="EF3" s="63" t="s">
        <v>150</v>
      </c>
      <c r="EG3" s="242" t="s">
        <v>151</v>
      </c>
      <c r="EH3" s="247" t="s">
        <v>10</v>
      </c>
      <c r="EI3" s="63" t="s">
        <v>11</v>
      </c>
      <c r="EJ3" s="63" t="s">
        <v>12</v>
      </c>
      <c r="EK3" s="329" t="s">
        <v>906</v>
      </c>
      <c r="EL3" s="63" t="s">
        <v>907</v>
      </c>
      <c r="EM3" s="341" t="s">
        <v>2335</v>
      </c>
      <c r="EN3" s="341" t="s">
        <v>2320</v>
      </c>
      <c r="EO3" s="341" t="s">
        <v>2445</v>
      </c>
      <c r="EP3" s="63" t="s">
        <v>1863</v>
      </c>
      <c r="EQ3" s="63" t="s">
        <v>908</v>
      </c>
      <c r="ER3" s="329" t="s">
        <v>909</v>
      </c>
      <c r="ES3" s="63" t="s">
        <v>910</v>
      </c>
      <c r="ET3" s="341" t="s">
        <v>2339</v>
      </c>
      <c r="EU3" s="341" t="s">
        <v>2326</v>
      </c>
      <c r="EV3" s="341" t="s">
        <v>2446</v>
      </c>
      <c r="EW3" s="63" t="s">
        <v>1864</v>
      </c>
      <c r="EX3" s="63" t="s">
        <v>911</v>
      </c>
      <c r="EY3" s="329" t="s">
        <v>912</v>
      </c>
      <c r="EZ3" s="63" t="s">
        <v>913</v>
      </c>
      <c r="FA3" s="341" t="s">
        <v>2344</v>
      </c>
      <c r="FB3" s="341" t="s">
        <v>2327</v>
      </c>
      <c r="FC3" s="341" t="s">
        <v>2447</v>
      </c>
      <c r="FD3" s="63" t="s">
        <v>1865</v>
      </c>
      <c r="FE3" s="63" t="s">
        <v>914</v>
      </c>
      <c r="FF3" s="329" t="s">
        <v>1060</v>
      </c>
      <c r="FG3" s="63" t="s">
        <v>1061</v>
      </c>
      <c r="FH3" s="63" t="s">
        <v>156</v>
      </c>
      <c r="FI3" s="63" t="s">
        <v>157</v>
      </c>
      <c r="FJ3" s="63" t="s">
        <v>158</v>
      </c>
      <c r="FK3" s="63" t="s">
        <v>159</v>
      </c>
      <c r="FL3" s="63" t="s">
        <v>160</v>
      </c>
      <c r="FM3" s="63" t="s">
        <v>161</v>
      </c>
      <c r="FN3" s="63" t="s">
        <v>162</v>
      </c>
      <c r="FO3" s="242" t="s">
        <v>163</v>
      </c>
      <c r="FP3" s="247" t="s">
        <v>13</v>
      </c>
      <c r="FQ3" s="63" t="s">
        <v>14</v>
      </c>
      <c r="FR3" s="63" t="s">
        <v>15</v>
      </c>
      <c r="FS3" s="329" t="s">
        <v>897</v>
      </c>
      <c r="FT3" s="63" t="s">
        <v>898</v>
      </c>
      <c r="FU3" s="341" t="s">
        <v>2336</v>
      </c>
      <c r="FV3" s="341" t="s">
        <v>2331</v>
      </c>
      <c r="FW3" s="341" t="s">
        <v>2449</v>
      </c>
      <c r="FX3" s="63" t="s">
        <v>1866</v>
      </c>
      <c r="FY3" s="63" t="s">
        <v>899</v>
      </c>
      <c r="FZ3" s="329" t="s">
        <v>900</v>
      </c>
      <c r="GA3" s="63" t="s">
        <v>901</v>
      </c>
      <c r="GB3" s="341" t="s">
        <v>2340</v>
      </c>
      <c r="GC3" s="341" t="s">
        <v>2332</v>
      </c>
      <c r="GD3" s="341" t="s">
        <v>2451</v>
      </c>
      <c r="GE3" s="63" t="s">
        <v>1867</v>
      </c>
      <c r="GF3" s="63" t="s">
        <v>902</v>
      </c>
      <c r="GG3" s="329" t="s">
        <v>903</v>
      </c>
      <c r="GH3" s="63" t="s">
        <v>904</v>
      </c>
      <c r="GI3" s="341" t="s">
        <v>2345</v>
      </c>
      <c r="GJ3" s="341" t="s">
        <v>2333</v>
      </c>
      <c r="GK3" s="341" t="s">
        <v>2453</v>
      </c>
      <c r="GL3" s="63" t="s">
        <v>1868</v>
      </c>
      <c r="GM3" s="63" t="s">
        <v>905</v>
      </c>
      <c r="GN3" s="329" t="s">
        <v>1058</v>
      </c>
      <c r="GO3" s="63" t="s">
        <v>1059</v>
      </c>
      <c r="GP3" s="63" t="s">
        <v>172</v>
      </c>
      <c r="GQ3" s="63" t="s">
        <v>173</v>
      </c>
      <c r="GR3" s="63" t="s">
        <v>174</v>
      </c>
      <c r="GS3" s="63" t="s">
        <v>175</v>
      </c>
      <c r="GT3" s="63" t="s">
        <v>176</v>
      </c>
      <c r="GU3" s="63" t="s">
        <v>177</v>
      </c>
      <c r="GV3" s="63" t="s">
        <v>178</v>
      </c>
      <c r="GW3" s="174" t="s">
        <v>179</v>
      </c>
      <c r="GX3" s="291" t="s">
        <v>711</v>
      </c>
      <c r="GY3" s="63" t="s">
        <v>101</v>
      </c>
      <c r="GZ3" s="63" t="s">
        <v>100</v>
      </c>
      <c r="HA3" s="63" t="s">
        <v>99</v>
      </c>
      <c r="HB3" s="87" t="s">
        <v>1440</v>
      </c>
      <c r="HC3" s="291" t="s">
        <v>728</v>
      </c>
      <c r="HD3" s="63" t="s">
        <v>729</v>
      </c>
      <c r="HE3" s="63" t="s">
        <v>730</v>
      </c>
      <c r="HF3" s="63" t="s">
        <v>1994</v>
      </c>
      <c r="HG3" s="63" t="s">
        <v>731</v>
      </c>
      <c r="HH3" s="63" t="s">
        <v>577</v>
      </c>
      <c r="HI3" s="87" t="s">
        <v>578</v>
      </c>
      <c r="HJ3" s="334" t="s">
        <v>493</v>
      </c>
      <c r="HK3" s="247" t="s">
        <v>1064</v>
      </c>
      <c r="HL3" s="63" t="s">
        <v>1065</v>
      </c>
      <c r="HM3" s="63" t="s">
        <v>693</v>
      </c>
      <c r="HN3" s="63" t="s">
        <v>694</v>
      </c>
      <c r="HO3" s="63" t="s">
        <v>695</v>
      </c>
      <c r="HP3" s="63" t="s">
        <v>696</v>
      </c>
      <c r="HQ3" s="63" t="s">
        <v>697</v>
      </c>
      <c r="HR3" s="63" t="s">
        <v>698</v>
      </c>
      <c r="HS3" s="63" t="s">
        <v>699</v>
      </c>
      <c r="HT3" s="87" t="s">
        <v>700</v>
      </c>
      <c r="HU3" s="291" t="s">
        <v>1066</v>
      </c>
      <c r="HV3" s="63" t="s">
        <v>1067</v>
      </c>
      <c r="HW3" s="63" t="s">
        <v>701</v>
      </c>
      <c r="HX3" s="63" t="s">
        <v>702</v>
      </c>
      <c r="HY3" s="63" t="s">
        <v>703</v>
      </c>
      <c r="HZ3" s="63" t="s">
        <v>704</v>
      </c>
      <c r="IA3" s="63" t="s">
        <v>705</v>
      </c>
      <c r="IB3" s="63" t="s">
        <v>706</v>
      </c>
      <c r="IC3" s="63" t="s">
        <v>707</v>
      </c>
      <c r="ID3" s="87" t="s">
        <v>708</v>
      </c>
      <c r="IE3" s="337" t="s">
        <v>123</v>
      </c>
      <c r="IF3" s="83" t="s">
        <v>180</v>
      </c>
    </row>
    <row r="4" spans="1:240" s="4" customFormat="1" ht="13.5" customHeight="1" x14ac:dyDescent="0.2">
      <c r="A4" s="66" t="s">
        <v>709</v>
      </c>
      <c r="B4" s="66" t="s">
        <v>709</v>
      </c>
      <c r="C4" s="67"/>
      <c r="D4" s="67"/>
      <c r="E4" s="67"/>
      <c r="F4" s="67"/>
      <c r="G4" s="67"/>
      <c r="H4" s="68" t="s">
        <v>709</v>
      </c>
      <c r="I4" s="252"/>
      <c r="J4" s="370" t="s">
        <v>709</v>
      </c>
      <c r="K4" s="171" t="s">
        <v>709</v>
      </c>
      <c r="L4" s="69" t="s">
        <v>819</v>
      </c>
      <c r="M4" s="69" t="s">
        <v>819</v>
      </c>
      <c r="N4" s="69"/>
      <c r="O4" s="69"/>
      <c r="P4" s="69" t="s">
        <v>863</v>
      </c>
      <c r="Q4" s="253" t="s">
        <v>863</v>
      </c>
      <c r="R4" s="358" t="s">
        <v>821</v>
      </c>
      <c r="S4" s="262">
        <v>1</v>
      </c>
      <c r="T4" s="69"/>
      <c r="U4" s="360" t="s">
        <v>819</v>
      </c>
      <c r="V4" s="66" t="s">
        <v>819</v>
      </c>
      <c r="W4" s="66" t="s">
        <v>819</v>
      </c>
      <c r="X4" s="340" t="s">
        <v>819</v>
      </c>
      <c r="Y4" s="66" t="s">
        <v>820</v>
      </c>
      <c r="Z4" s="66" t="s">
        <v>820</v>
      </c>
      <c r="AA4" s="340" t="s">
        <v>820</v>
      </c>
      <c r="AB4" s="256"/>
      <c r="AC4" s="262" t="s">
        <v>821</v>
      </c>
      <c r="AD4" s="66" t="s">
        <v>821</v>
      </c>
      <c r="AE4" s="66" t="s">
        <v>821</v>
      </c>
      <c r="AF4" s="256" t="s">
        <v>821</v>
      </c>
      <c r="AG4" s="254" t="s">
        <v>819</v>
      </c>
      <c r="AH4" s="69">
        <v>1</v>
      </c>
      <c r="AI4" s="69" t="s">
        <v>819</v>
      </c>
      <c r="AJ4" s="69">
        <v>1</v>
      </c>
      <c r="AK4" s="69" t="s">
        <v>819</v>
      </c>
      <c r="AL4" s="69">
        <v>1</v>
      </c>
      <c r="AM4" s="69" t="s">
        <v>819</v>
      </c>
      <c r="AN4" s="69">
        <v>1</v>
      </c>
      <c r="AO4" s="69" t="s">
        <v>819</v>
      </c>
      <c r="AP4" s="257">
        <v>1</v>
      </c>
      <c r="AQ4" s="267" t="s">
        <v>709</v>
      </c>
      <c r="AR4" s="262" t="s">
        <v>821</v>
      </c>
      <c r="AS4" s="66" t="s">
        <v>735</v>
      </c>
      <c r="AT4" s="342" t="s">
        <v>821</v>
      </c>
      <c r="AU4" s="342"/>
      <c r="AV4" s="66" t="s">
        <v>735</v>
      </c>
      <c r="AW4" s="256" t="s">
        <v>735</v>
      </c>
      <c r="AX4" s="331" t="s">
        <v>821</v>
      </c>
      <c r="AY4" s="66" t="s">
        <v>735</v>
      </c>
      <c r="AZ4" s="342" t="s">
        <v>821</v>
      </c>
      <c r="BA4" s="342"/>
      <c r="BB4" s="66" t="s">
        <v>735</v>
      </c>
      <c r="BC4" s="256" t="s">
        <v>735</v>
      </c>
      <c r="BD4" s="331" t="s">
        <v>821</v>
      </c>
      <c r="BE4" s="66" t="s">
        <v>735</v>
      </c>
      <c r="BF4" s="342" t="s">
        <v>821</v>
      </c>
      <c r="BG4" s="342"/>
      <c r="BH4" s="66" t="s">
        <v>735</v>
      </c>
      <c r="BI4" s="256" t="s">
        <v>735</v>
      </c>
      <c r="BJ4" s="331" t="s">
        <v>824</v>
      </c>
      <c r="BK4" s="172" t="s">
        <v>824</v>
      </c>
      <c r="BL4" s="66">
        <v>1</v>
      </c>
      <c r="BM4" s="379">
        <v>1</v>
      </c>
      <c r="BN4" s="256" t="s">
        <v>2168</v>
      </c>
      <c r="BO4" s="256" t="s">
        <v>709</v>
      </c>
      <c r="BP4" s="171" t="s">
        <v>824</v>
      </c>
      <c r="BQ4" s="66" t="s">
        <v>824</v>
      </c>
      <c r="BR4" s="262" t="s">
        <v>9</v>
      </c>
      <c r="BS4" s="66" t="s">
        <v>825</v>
      </c>
      <c r="BT4" s="256" t="s">
        <v>825</v>
      </c>
      <c r="BU4" s="330" t="s">
        <v>825</v>
      </c>
      <c r="BV4" s="66" t="s">
        <v>735</v>
      </c>
      <c r="BW4" s="342" t="s">
        <v>825</v>
      </c>
      <c r="BX4" s="342"/>
      <c r="BY4" s="342">
        <v>1</v>
      </c>
      <c r="BZ4" s="66" t="s">
        <v>735</v>
      </c>
      <c r="CA4" s="256" t="s">
        <v>735</v>
      </c>
      <c r="CB4" s="330" t="s">
        <v>825</v>
      </c>
      <c r="CC4" s="66" t="s">
        <v>735</v>
      </c>
      <c r="CD4" s="342" t="s">
        <v>825</v>
      </c>
      <c r="CE4" s="342"/>
      <c r="CF4" s="342">
        <v>1</v>
      </c>
      <c r="CG4" s="66" t="s">
        <v>735</v>
      </c>
      <c r="CH4" s="66" t="s">
        <v>735</v>
      </c>
      <c r="CI4" s="330" t="s">
        <v>825</v>
      </c>
      <c r="CJ4" s="66" t="s">
        <v>735</v>
      </c>
      <c r="CK4" s="342" t="s">
        <v>825</v>
      </c>
      <c r="CL4" s="342"/>
      <c r="CM4" s="342">
        <v>1</v>
      </c>
      <c r="CN4" s="66" t="s">
        <v>735</v>
      </c>
      <c r="CO4" s="66" t="s">
        <v>735</v>
      </c>
      <c r="CP4" s="330" t="s">
        <v>819</v>
      </c>
      <c r="CQ4" s="66"/>
      <c r="CR4" s="66" t="s">
        <v>819</v>
      </c>
      <c r="CS4" s="66"/>
      <c r="CT4" s="66" t="s">
        <v>819</v>
      </c>
      <c r="CU4" s="66"/>
      <c r="CV4" s="66" t="s">
        <v>819</v>
      </c>
      <c r="CW4" s="66"/>
      <c r="CX4" s="66" t="s">
        <v>819</v>
      </c>
      <c r="CY4" s="263"/>
      <c r="CZ4" s="262" t="s">
        <v>9</v>
      </c>
      <c r="DA4" s="66" t="s">
        <v>825</v>
      </c>
      <c r="DB4" s="66" t="s">
        <v>825</v>
      </c>
      <c r="DC4" s="330" t="s">
        <v>825</v>
      </c>
      <c r="DD4" s="66" t="s">
        <v>735</v>
      </c>
      <c r="DE4" s="342" t="s">
        <v>825</v>
      </c>
      <c r="DF4" s="342"/>
      <c r="DG4" s="342">
        <v>1</v>
      </c>
      <c r="DH4" s="66" t="s">
        <v>735</v>
      </c>
      <c r="DI4" s="66" t="s">
        <v>735</v>
      </c>
      <c r="DJ4" s="330" t="s">
        <v>825</v>
      </c>
      <c r="DK4" s="66" t="s">
        <v>735</v>
      </c>
      <c r="DL4" s="342" t="s">
        <v>825</v>
      </c>
      <c r="DM4" s="342"/>
      <c r="DN4" s="342">
        <v>1</v>
      </c>
      <c r="DO4" s="66" t="s">
        <v>735</v>
      </c>
      <c r="DP4" s="66" t="s">
        <v>735</v>
      </c>
      <c r="DQ4" s="330" t="s">
        <v>825</v>
      </c>
      <c r="DR4" s="66" t="s">
        <v>735</v>
      </c>
      <c r="DS4" s="342" t="s">
        <v>825</v>
      </c>
      <c r="DT4" s="342"/>
      <c r="DU4" s="342">
        <v>1</v>
      </c>
      <c r="DV4" s="66" t="s">
        <v>735</v>
      </c>
      <c r="DW4" s="66" t="s">
        <v>735</v>
      </c>
      <c r="DX4" s="330" t="s">
        <v>819</v>
      </c>
      <c r="DY4" s="66"/>
      <c r="DZ4" s="66" t="s">
        <v>819</v>
      </c>
      <c r="EA4" s="66"/>
      <c r="EB4" s="66" t="s">
        <v>819</v>
      </c>
      <c r="EC4" s="66"/>
      <c r="ED4" s="66" t="s">
        <v>819</v>
      </c>
      <c r="EE4" s="66"/>
      <c r="EF4" s="66" t="s">
        <v>819</v>
      </c>
      <c r="EG4" s="263"/>
      <c r="EH4" s="262" t="s">
        <v>9</v>
      </c>
      <c r="EI4" s="66" t="s">
        <v>825</v>
      </c>
      <c r="EJ4" s="66" t="s">
        <v>825</v>
      </c>
      <c r="EK4" s="330" t="s">
        <v>825</v>
      </c>
      <c r="EL4" s="66" t="s">
        <v>735</v>
      </c>
      <c r="EM4" s="342" t="s">
        <v>825</v>
      </c>
      <c r="EN4" s="342"/>
      <c r="EO4" s="342">
        <v>1</v>
      </c>
      <c r="EP4" s="66" t="s">
        <v>735</v>
      </c>
      <c r="EQ4" s="66" t="s">
        <v>735</v>
      </c>
      <c r="ER4" s="330" t="s">
        <v>825</v>
      </c>
      <c r="ES4" s="66" t="s">
        <v>735</v>
      </c>
      <c r="ET4" s="342" t="s">
        <v>825</v>
      </c>
      <c r="EU4" s="342"/>
      <c r="EV4" s="342">
        <v>1</v>
      </c>
      <c r="EW4" s="66" t="s">
        <v>735</v>
      </c>
      <c r="EX4" s="66" t="s">
        <v>735</v>
      </c>
      <c r="EY4" s="330" t="s">
        <v>825</v>
      </c>
      <c r="EZ4" s="66" t="s">
        <v>735</v>
      </c>
      <c r="FA4" s="342" t="s">
        <v>825</v>
      </c>
      <c r="FB4" s="342"/>
      <c r="FC4" s="342">
        <v>1</v>
      </c>
      <c r="FD4" s="66" t="s">
        <v>735</v>
      </c>
      <c r="FE4" s="66" t="s">
        <v>735</v>
      </c>
      <c r="FF4" s="330" t="s">
        <v>819</v>
      </c>
      <c r="FG4" s="66"/>
      <c r="FH4" s="66" t="s">
        <v>819</v>
      </c>
      <c r="FI4" s="66"/>
      <c r="FJ4" s="66" t="s">
        <v>819</v>
      </c>
      <c r="FK4" s="66"/>
      <c r="FL4" s="66" t="s">
        <v>819</v>
      </c>
      <c r="FM4" s="66"/>
      <c r="FN4" s="66" t="s">
        <v>819</v>
      </c>
      <c r="FO4" s="263"/>
      <c r="FP4" s="262" t="s">
        <v>9</v>
      </c>
      <c r="FQ4" s="66" t="s">
        <v>825</v>
      </c>
      <c r="FR4" s="66" t="s">
        <v>825</v>
      </c>
      <c r="FS4" s="330" t="s">
        <v>825</v>
      </c>
      <c r="FT4" s="66" t="s">
        <v>735</v>
      </c>
      <c r="FU4" s="342" t="s">
        <v>825</v>
      </c>
      <c r="FV4" s="342"/>
      <c r="FW4" s="342">
        <v>1</v>
      </c>
      <c r="FX4" s="66" t="s">
        <v>735</v>
      </c>
      <c r="FY4" s="66" t="s">
        <v>735</v>
      </c>
      <c r="FZ4" s="330" t="s">
        <v>825</v>
      </c>
      <c r="GA4" s="66" t="s">
        <v>735</v>
      </c>
      <c r="GB4" s="342" t="s">
        <v>825</v>
      </c>
      <c r="GC4" s="342"/>
      <c r="GD4" s="342">
        <v>1</v>
      </c>
      <c r="GE4" s="66" t="s">
        <v>735</v>
      </c>
      <c r="GF4" s="66" t="s">
        <v>735</v>
      </c>
      <c r="GG4" s="330" t="s">
        <v>825</v>
      </c>
      <c r="GH4" s="66" t="s">
        <v>735</v>
      </c>
      <c r="GI4" s="342" t="s">
        <v>825</v>
      </c>
      <c r="GJ4" s="342"/>
      <c r="GK4" s="342">
        <v>1</v>
      </c>
      <c r="GL4" s="66" t="s">
        <v>735</v>
      </c>
      <c r="GM4" s="66" t="s">
        <v>735</v>
      </c>
      <c r="GN4" s="330" t="s">
        <v>819</v>
      </c>
      <c r="GO4" s="66"/>
      <c r="GP4" s="66" t="s">
        <v>819</v>
      </c>
      <c r="GQ4" s="66"/>
      <c r="GR4" s="66" t="s">
        <v>819</v>
      </c>
      <c r="GS4" s="66"/>
      <c r="GT4" s="66" t="s">
        <v>819</v>
      </c>
      <c r="GU4" s="66"/>
      <c r="GV4" s="66" t="s">
        <v>819</v>
      </c>
      <c r="GW4" s="172"/>
      <c r="GX4" s="331">
        <v>1</v>
      </c>
      <c r="GY4" s="66" t="s">
        <v>821</v>
      </c>
      <c r="GZ4" s="66" t="s">
        <v>821</v>
      </c>
      <c r="HA4" s="66" t="s">
        <v>825</v>
      </c>
      <c r="HB4" s="256" t="s">
        <v>825</v>
      </c>
      <c r="HC4" s="331" t="s">
        <v>821</v>
      </c>
      <c r="HD4" s="66" t="s">
        <v>821</v>
      </c>
      <c r="HE4" s="66" t="s">
        <v>822</v>
      </c>
      <c r="HF4" s="66" t="s">
        <v>824</v>
      </c>
      <c r="HG4" s="66" t="s">
        <v>823</v>
      </c>
      <c r="HH4" s="70" t="s">
        <v>821</v>
      </c>
      <c r="HI4" s="258" t="s">
        <v>843</v>
      </c>
      <c r="HJ4" s="335"/>
      <c r="HK4" s="262" t="s">
        <v>824</v>
      </c>
      <c r="HL4" s="66">
        <v>1</v>
      </c>
      <c r="HM4" s="66" t="s">
        <v>824</v>
      </c>
      <c r="HN4" s="66">
        <v>1</v>
      </c>
      <c r="HO4" s="66" t="s">
        <v>824</v>
      </c>
      <c r="HP4" s="66">
        <v>1</v>
      </c>
      <c r="HQ4" s="66" t="s">
        <v>824</v>
      </c>
      <c r="HR4" s="66">
        <v>1</v>
      </c>
      <c r="HS4" s="66" t="s">
        <v>824</v>
      </c>
      <c r="HT4" s="256">
        <v>1</v>
      </c>
      <c r="HU4" s="331" t="s">
        <v>747</v>
      </c>
      <c r="HV4" s="66">
        <v>1</v>
      </c>
      <c r="HW4" s="66" t="s">
        <v>747</v>
      </c>
      <c r="HX4" s="66">
        <v>1</v>
      </c>
      <c r="HY4" s="66" t="s">
        <v>747</v>
      </c>
      <c r="HZ4" s="66">
        <v>1</v>
      </c>
      <c r="IA4" s="66" t="s">
        <v>747</v>
      </c>
      <c r="IB4" s="66">
        <v>1</v>
      </c>
      <c r="IC4" s="66" t="s">
        <v>747</v>
      </c>
      <c r="ID4" s="256">
        <v>1</v>
      </c>
      <c r="IE4" s="188"/>
      <c r="IF4" s="81" t="s">
        <v>709</v>
      </c>
    </row>
    <row r="5" spans="1:240" x14ac:dyDescent="0.2">
      <c r="E5" s="58"/>
    </row>
    <row r="6" spans="1:240" x14ac:dyDescent="0.2">
      <c r="E6" s="58"/>
    </row>
    <row r="7" spans="1:240" x14ac:dyDescent="0.2">
      <c r="E7" s="58"/>
    </row>
    <row r="8" spans="1:240" x14ac:dyDescent="0.2">
      <c r="E8" s="58"/>
    </row>
    <row r="9" spans="1:240" x14ac:dyDescent="0.2">
      <c r="E9" s="58"/>
    </row>
    <row r="10" spans="1:240" x14ac:dyDescent="0.2">
      <c r="E10" s="58"/>
    </row>
    <row r="11" spans="1:240" x14ac:dyDescent="0.2">
      <c r="E11" s="58"/>
    </row>
    <row r="12" spans="1:240" x14ac:dyDescent="0.2">
      <c r="E12" s="58"/>
    </row>
    <row r="13" spans="1:240" x14ac:dyDescent="0.2">
      <c r="E13" s="58"/>
    </row>
    <row r="14" spans="1:240" x14ac:dyDescent="0.2">
      <c r="E14" s="58"/>
    </row>
    <row r="15" spans="1:240" x14ac:dyDescent="0.2">
      <c r="E15" s="58"/>
    </row>
    <row r="16" spans="1:240"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15">
    <mergeCell ref="L2:Q2"/>
    <mergeCell ref="AC2:AD2"/>
    <mergeCell ref="AE2:AF2"/>
    <mergeCell ref="HK2:HT2"/>
    <mergeCell ref="HU2:ID2"/>
    <mergeCell ref="AG2:AP2"/>
    <mergeCell ref="CP2:CY2"/>
    <mergeCell ref="DX2:EG2"/>
    <mergeCell ref="FF2:FO2"/>
    <mergeCell ref="GN2:GW2"/>
    <mergeCell ref="BJ2:BK2"/>
    <mergeCell ref="BP2:BQ2"/>
    <mergeCell ref="HH2:HI2"/>
    <mergeCell ref="GX2:HB2"/>
    <mergeCell ref="HC2:HD2"/>
  </mergeCells>
  <phoneticPr fontId="0" type="noConversion"/>
  <pageMargins left="0.75" right="0.75" top="1" bottom="1"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3DC53-BFC1-420B-95C2-F9FD23C382FA}">
  <dimension ref="A1:S1000"/>
  <sheetViews>
    <sheetView workbookViewId="0">
      <pane xSplit="2" topLeftCell="C1" activePane="topRight" state="frozen"/>
      <selection pane="topRight" activeCell="A5" sqref="A5"/>
    </sheetView>
  </sheetViews>
  <sheetFormatPr defaultRowHeight="12.75" outlineLevelRow="1" x14ac:dyDescent="0.2"/>
  <cols>
    <col min="1" max="1" width="14" customWidth="1"/>
    <col min="2" max="2" width="21.71093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12.7109375" customWidth="1"/>
    <col min="10" max="10" width="14" customWidth="1"/>
    <col min="11" max="13" width="12.7109375" customWidth="1"/>
    <col min="14" max="14" width="20.5703125" customWidth="1"/>
    <col min="15" max="15" width="14.7109375" customWidth="1"/>
    <col min="16" max="16" width="22.28515625" customWidth="1"/>
    <col min="17" max="17" width="14.7109375" customWidth="1"/>
    <col min="18" max="18" width="62.7109375" customWidth="1"/>
    <col min="19" max="19" width="31.42578125" customWidth="1"/>
  </cols>
  <sheetData>
    <row r="1" spans="1:19" s="15"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2554</v>
      </c>
      <c r="J1" s="13" t="s">
        <v>855</v>
      </c>
      <c r="K1" s="13" t="s">
        <v>2522</v>
      </c>
      <c r="L1" s="13" t="s">
        <v>2523</v>
      </c>
      <c r="M1" s="13" t="s">
        <v>2524</v>
      </c>
      <c r="N1" s="13" t="s">
        <v>2525</v>
      </c>
      <c r="O1" s="13" t="s">
        <v>2526</v>
      </c>
      <c r="P1" s="13" t="s">
        <v>2527</v>
      </c>
      <c r="Q1" s="13" t="s">
        <v>2528</v>
      </c>
      <c r="R1" s="245" t="s">
        <v>1325</v>
      </c>
      <c r="S1" s="156" t="s">
        <v>1885</v>
      </c>
    </row>
    <row r="2" spans="1:19" s="15" customFormat="1" ht="168.75" outlineLevel="1" x14ac:dyDescent="0.2">
      <c r="A2" s="130" t="s">
        <v>597</v>
      </c>
      <c r="B2" s="130" t="s">
        <v>597</v>
      </c>
      <c r="C2" s="151" t="s">
        <v>1349</v>
      </c>
      <c r="D2" s="135" t="s">
        <v>1327</v>
      </c>
      <c r="E2" s="158" t="s">
        <v>2237</v>
      </c>
      <c r="F2" s="130" t="s">
        <v>2024</v>
      </c>
      <c r="G2" s="130" t="s">
        <v>1438</v>
      </c>
      <c r="H2" s="250" t="s">
        <v>1357</v>
      </c>
      <c r="I2" s="167" t="s">
        <v>597</v>
      </c>
      <c r="J2" s="130" t="s">
        <v>597</v>
      </c>
      <c r="K2" s="167" t="s">
        <v>597</v>
      </c>
      <c r="L2" s="167" t="s">
        <v>597</v>
      </c>
      <c r="M2" s="167" t="s">
        <v>597</v>
      </c>
      <c r="N2" s="167" t="s">
        <v>2562</v>
      </c>
      <c r="O2" s="167" t="s">
        <v>2529</v>
      </c>
      <c r="P2" s="167" t="s">
        <v>2562</v>
      </c>
      <c r="Q2" s="130" t="s">
        <v>2530</v>
      </c>
      <c r="R2" s="246" t="s">
        <v>2272</v>
      </c>
      <c r="S2" s="301" t="s">
        <v>1887</v>
      </c>
    </row>
    <row r="3" spans="1:19" x14ac:dyDescent="0.2">
      <c r="A3" s="82" t="s">
        <v>629</v>
      </c>
      <c r="B3" s="63" t="s">
        <v>631</v>
      </c>
      <c r="C3" s="63" t="s">
        <v>510</v>
      </c>
      <c r="D3" s="63" t="s">
        <v>1213</v>
      </c>
      <c r="E3" s="63" t="s">
        <v>511</v>
      </c>
      <c r="F3" s="63" t="s">
        <v>512</v>
      </c>
      <c r="G3" s="63" t="s">
        <v>520</v>
      </c>
      <c r="H3" s="242" t="s">
        <v>602</v>
      </c>
      <c r="I3" s="260" t="s">
        <v>1464</v>
      </c>
      <c r="J3" s="63" t="s">
        <v>710</v>
      </c>
      <c r="K3" s="260" t="s">
        <v>2557</v>
      </c>
      <c r="L3" s="82" t="s">
        <v>2531</v>
      </c>
      <c r="M3" s="82" t="s">
        <v>2532</v>
      </c>
      <c r="N3" s="82" t="s">
        <v>2558</v>
      </c>
      <c r="O3" s="82" t="s">
        <v>2560</v>
      </c>
      <c r="P3" s="82" t="s">
        <v>2559</v>
      </c>
      <c r="Q3" s="63" t="s">
        <v>2561</v>
      </c>
      <c r="R3" s="312" t="s">
        <v>123</v>
      </c>
      <c r="S3" s="83" t="s">
        <v>180</v>
      </c>
    </row>
    <row r="4" spans="1:19" s="6" customFormat="1" x14ac:dyDescent="0.2">
      <c r="A4" s="85"/>
      <c r="B4" s="86"/>
      <c r="C4" s="67"/>
      <c r="D4" s="67"/>
      <c r="E4" s="67"/>
      <c r="F4" s="67"/>
      <c r="G4" s="67"/>
      <c r="H4" s="251" t="s">
        <v>709</v>
      </c>
      <c r="I4" s="11" t="s">
        <v>825</v>
      </c>
      <c r="J4" s="70" t="s">
        <v>819</v>
      </c>
      <c r="K4" s="11" t="s">
        <v>2533</v>
      </c>
      <c r="L4" s="85" t="s">
        <v>2534</v>
      </c>
      <c r="M4" s="85" t="s">
        <v>823</v>
      </c>
      <c r="N4" s="85"/>
      <c r="O4" s="85" t="s">
        <v>823</v>
      </c>
      <c r="P4" s="85"/>
      <c r="Q4" s="85" t="s">
        <v>823</v>
      </c>
      <c r="R4" s="273"/>
      <c r="S4" s="81" t="s">
        <v>709</v>
      </c>
    </row>
    <row r="5" spans="1:19" x14ac:dyDescent="0.2">
      <c r="E5" s="58"/>
    </row>
    <row r="6" spans="1:19" x14ac:dyDescent="0.2">
      <c r="E6" s="58"/>
    </row>
    <row r="7" spans="1:19" x14ac:dyDescent="0.2">
      <c r="E7" s="58"/>
    </row>
    <row r="8" spans="1:19" x14ac:dyDescent="0.2">
      <c r="E8" s="58"/>
    </row>
    <row r="9" spans="1:19" x14ac:dyDescent="0.2">
      <c r="E9" s="58"/>
    </row>
    <row r="10" spans="1:19" x14ac:dyDescent="0.2">
      <c r="E10" s="58"/>
    </row>
    <row r="11" spans="1:19" x14ac:dyDescent="0.2">
      <c r="E11" s="58"/>
    </row>
    <row r="12" spans="1:19" x14ac:dyDescent="0.2">
      <c r="E12" s="58"/>
    </row>
    <row r="13" spans="1:19" x14ac:dyDescent="0.2">
      <c r="E13" s="58"/>
    </row>
    <row r="14" spans="1:19" x14ac:dyDescent="0.2">
      <c r="E14" s="58"/>
    </row>
    <row r="15" spans="1:19" x14ac:dyDescent="0.2">
      <c r="E15" s="58"/>
    </row>
    <row r="16" spans="1:19"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O1000"/>
  <sheetViews>
    <sheetView zoomScaleNormal="48" zoomScaleSheetLayoutView="184"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570312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20.7109375" customWidth="1"/>
    <col min="10" max="16" width="14" customWidth="1"/>
    <col min="17" max="18" width="20.7109375" customWidth="1"/>
    <col min="19" max="19" width="26.7109375" customWidth="1"/>
    <col min="20" max="39" width="14" customWidth="1"/>
    <col min="40" max="40" width="62.7109375" customWidth="1"/>
    <col min="41" max="41" width="31.42578125" customWidth="1"/>
  </cols>
  <sheetData>
    <row r="1" spans="1:41" s="15"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1367</v>
      </c>
      <c r="J1" s="13" t="s">
        <v>855</v>
      </c>
      <c r="K1" s="13" t="s">
        <v>95</v>
      </c>
      <c r="L1" s="13" t="s">
        <v>856</v>
      </c>
      <c r="M1" s="13" t="s">
        <v>857</v>
      </c>
      <c r="N1" s="155" t="s">
        <v>858</v>
      </c>
      <c r="O1" s="157" t="s">
        <v>1998</v>
      </c>
      <c r="P1" s="13" t="s">
        <v>826</v>
      </c>
      <c r="Q1" s="245" t="s">
        <v>571</v>
      </c>
      <c r="R1" s="240" t="s">
        <v>573</v>
      </c>
      <c r="S1" s="13" t="s">
        <v>1366</v>
      </c>
      <c r="T1" s="245" t="s">
        <v>1070</v>
      </c>
      <c r="U1" s="156" t="s">
        <v>1071</v>
      </c>
      <c r="V1" s="156" t="s">
        <v>1004</v>
      </c>
      <c r="W1" s="156" t="s">
        <v>1005</v>
      </c>
      <c r="X1" s="156" t="s">
        <v>1006</v>
      </c>
      <c r="Y1" s="156" t="s">
        <v>1007</v>
      </c>
      <c r="Z1" s="156" t="s">
        <v>1008</v>
      </c>
      <c r="AA1" s="156" t="s">
        <v>1009</v>
      </c>
      <c r="AB1" s="156" t="s">
        <v>1010</v>
      </c>
      <c r="AC1" s="240" t="s">
        <v>1011</v>
      </c>
      <c r="AD1" s="245" t="s">
        <v>1072</v>
      </c>
      <c r="AE1" s="156" t="s">
        <v>1073</v>
      </c>
      <c r="AF1" s="156" t="s">
        <v>124</v>
      </c>
      <c r="AG1" s="156" t="s">
        <v>125</v>
      </c>
      <c r="AH1" s="156" t="s">
        <v>126</v>
      </c>
      <c r="AI1" s="156" t="s">
        <v>127</v>
      </c>
      <c r="AJ1" s="156" t="s">
        <v>128</v>
      </c>
      <c r="AK1" s="156" t="s">
        <v>129</v>
      </c>
      <c r="AL1" s="156" t="s">
        <v>130</v>
      </c>
      <c r="AM1" s="173" t="s">
        <v>131</v>
      </c>
      <c r="AN1" s="245" t="s">
        <v>1325</v>
      </c>
      <c r="AO1" s="156" t="s">
        <v>1885</v>
      </c>
    </row>
    <row r="2" spans="1:41" s="14" customFormat="1" ht="198" customHeight="1" outlineLevel="1" x14ac:dyDescent="0.2">
      <c r="A2" s="130" t="s">
        <v>597</v>
      </c>
      <c r="B2" s="130" t="s">
        <v>597</v>
      </c>
      <c r="C2" s="151" t="s">
        <v>1349</v>
      </c>
      <c r="D2" s="131" t="s">
        <v>1327</v>
      </c>
      <c r="E2" s="158" t="s">
        <v>2237</v>
      </c>
      <c r="F2" s="130" t="s">
        <v>2024</v>
      </c>
      <c r="G2" s="130" t="s">
        <v>1438</v>
      </c>
      <c r="H2" s="250" t="s">
        <v>1358</v>
      </c>
      <c r="I2" s="167" t="s">
        <v>1368</v>
      </c>
      <c r="J2" s="130" t="s">
        <v>597</v>
      </c>
      <c r="K2" s="130" t="s">
        <v>1369</v>
      </c>
      <c r="L2" s="130" t="s">
        <v>597</v>
      </c>
      <c r="M2" s="130" t="s">
        <v>597</v>
      </c>
      <c r="N2" s="151" t="s">
        <v>1993</v>
      </c>
      <c r="O2" s="151" t="s">
        <v>1993</v>
      </c>
      <c r="P2" s="165" t="s">
        <v>597</v>
      </c>
      <c r="Q2" s="408" t="s">
        <v>600</v>
      </c>
      <c r="R2" s="401"/>
      <c r="S2" s="166" t="s">
        <v>2193</v>
      </c>
      <c r="T2" s="384" t="s">
        <v>2161</v>
      </c>
      <c r="U2" s="385"/>
      <c r="V2" s="385"/>
      <c r="W2" s="385"/>
      <c r="X2" s="385"/>
      <c r="Y2" s="385"/>
      <c r="Z2" s="385"/>
      <c r="AA2" s="385"/>
      <c r="AB2" s="385"/>
      <c r="AC2" s="385"/>
      <c r="AD2" s="384" t="s">
        <v>2162</v>
      </c>
      <c r="AE2" s="385"/>
      <c r="AF2" s="385"/>
      <c r="AG2" s="385"/>
      <c r="AH2" s="385"/>
      <c r="AI2" s="385"/>
      <c r="AJ2" s="385"/>
      <c r="AK2" s="385"/>
      <c r="AL2" s="385"/>
      <c r="AM2" s="386"/>
      <c r="AN2" s="246" t="s">
        <v>2272</v>
      </c>
      <c r="AO2" s="301" t="s">
        <v>1887</v>
      </c>
    </row>
    <row r="3" spans="1:41" ht="13.5" customHeight="1" x14ac:dyDescent="0.2">
      <c r="A3" s="82" t="s">
        <v>629</v>
      </c>
      <c r="B3" s="63" t="s">
        <v>631</v>
      </c>
      <c r="C3" s="63" t="s">
        <v>510</v>
      </c>
      <c r="D3" s="63" t="s">
        <v>1213</v>
      </c>
      <c r="E3" s="63" t="s">
        <v>511</v>
      </c>
      <c r="F3" s="63" t="s">
        <v>512</v>
      </c>
      <c r="G3" s="63" t="s">
        <v>520</v>
      </c>
      <c r="H3" s="242" t="s">
        <v>602</v>
      </c>
      <c r="I3" s="82" t="s">
        <v>103</v>
      </c>
      <c r="J3" s="63" t="s">
        <v>710</v>
      </c>
      <c r="K3" s="63" t="s">
        <v>711</v>
      </c>
      <c r="L3" s="63" t="s">
        <v>712</v>
      </c>
      <c r="M3" s="63" t="s">
        <v>713</v>
      </c>
      <c r="N3" s="63" t="s">
        <v>714</v>
      </c>
      <c r="O3" s="63" t="s">
        <v>632</v>
      </c>
      <c r="P3" s="87" t="s">
        <v>635</v>
      </c>
      <c r="Q3" s="247" t="s">
        <v>572</v>
      </c>
      <c r="R3" s="242" t="s">
        <v>574</v>
      </c>
      <c r="S3" s="260" t="s">
        <v>493</v>
      </c>
      <c r="T3" s="247" t="s">
        <v>1064</v>
      </c>
      <c r="U3" s="63" t="s">
        <v>1065</v>
      </c>
      <c r="V3" s="63" t="s">
        <v>693</v>
      </c>
      <c r="W3" s="63" t="s">
        <v>694</v>
      </c>
      <c r="X3" s="63" t="s">
        <v>695</v>
      </c>
      <c r="Y3" s="63" t="s">
        <v>696</v>
      </c>
      <c r="Z3" s="63" t="s">
        <v>697</v>
      </c>
      <c r="AA3" s="63" t="s">
        <v>698</v>
      </c>
      <c r="AB3" s="63" t="s">
        <v>699</v>
      </c>
      <c r="AC3" s="242" t="s">
        <v>700</v>
      </c>
      <c r="AD3" s="247" t="s">
        <v>1066</v>
      </c>
      <c r="AE3" s="63" t="s">
        <v>1067</v>
      </c>
      <c r="AF3" s="63" t="s">
        <v>701</v>
      </c>
      <c r="AG3" s="63" t="s">
        <v>702</v>
      </c>
      <c r="AH3" s="63" t="s">
        <v>703</v>
      </c>
      <c r="AI3" s="63" t="s">
        <v>704</v>
      </c>
      <c r="AJ3" s="63" t="s">
        <v>705</v>
      </c>
      <c r="AK3" s="63" t="s">
        <v>706</v>
      </c>
      <c r="AL3" s="63" t="s">
        <v>707</v>
      </c>
      <c r="AM3" s="174" t="s">
        <v>708</v>
      </c>
      <c r="AN3" s="312" t="s">
        <v>123</v>
      </c>
      <c r="AO3" s="83" t="s">
        <v>180</v>
      </c>
    </row>
    <row r="4" spans="1:41" s="5" customFormat="1" ht="13.5" customHeight="1" x14ac:dyDescent="0.2">
      <c r="A4" s="84" t="s">
        <v>709</v>
      </c>
      <c r="B4" s="70" t="s">
        <v>709</v>
      </c>
      <c r="C4" s="67"/>
      <c r="D4" s="67"/>
      <c r="E4" s="67"/>
      <c r="F4" s="67"/>
      <c r="G4" s="67"/>
      <c r="H4" s="251" t="s">
        <v>709</v>
      </c>
      <c r="I4" s="84"/>
      <c r="J4" s="70" t="s">
        <v>819</v>
      </c>
      <c r="K4" s="70">
        <v>1</v>
      </c>
      <c r="L4" s="70" t="s">
        <v>821</v>
      </c>
      <c r="M4" s="70" t="s">
        <v>821</v>
      </c>
      <c r="N4" s="70" t="s">
        <v>822</v>
      </c>
      <c r="O4" s="66" t="s">
        <v>824</v>
      </c>
      <c r="P4" s="258" t="s">
        <v>823</v>
      </c>
      <c r="Q4" s="259" t="s">
        <v>821</v>
      </c>
      <c r="R4" s="261" t="s">
        <v>843</v>
      </c>
      <c r="S4" s="3"/>
      <c r="T4" s="254" t="s">
        <v>824</v>
      </c>
      <c r="U4" s="69">
        <v>1</v>
      </c>
      <c r="V4" s="69" t="s">
        <v>824</v>
      </c>
      <c r="W4" s="69">
        <v>1</v>
      </c>
      <c r="X4" s="69" t="s">
        <v>824</v>
      </c>
      <c r="Y4" s="69">
        <v>1</v>
      </c>
      <c r="Z4" s="69" t="s">
        <v>824</v>
      </c>
      <c r="AA4" s="69">
        <v>1</v>
      </c>
      <c r="AB4" s="69" t="s">
        <v>824</v>
      </c>
      <c r="AC4" s="257">
        <v>1</v>
      </c>
      <c r="AD4" s="254" t="s">
        <v>747</v>
      </c>
      <c r="AE4" s="69">
        <v>1</v>
      </c>
      <c r="AF4" s="69" t="s">
        <v>747</v>
      </c>
      <c r="AG4" s="69">
        <v>1</v>
      </c>
      <c r="AH4" s="69" t="s">
        <v>747</v>
      </c>
      <c r="AI4" s="69">
        <v>1</v>
      </c>
      <c r="AJ4" s="69" t="s">
        <v>747</v>
      </c>
      <c r="AK4" s="69">
        <v>1</v>
      </c>
      <c r="AL4" s="69" t="s">
        <v>747</v>
      </c>
      <c r="AM4" s="255">
        <v>1</v>
      </c>
      <c r="AN4" s="273"/>
      <c r="AO4" s="81" t="s">
        <v>709</v>
      </c>
    </row>
    <row r="5" spans="1:41" x14ac:dyDescent="0.2">
      <c r="E5" s="58"/>
    </row>
    <row r="6" spans="1:41" x14ac:dyDescent="0.2">
      <c r="E6" s="58"/>
    </row>
    <row r="7" spans="1:41" x14ac:dyDescent="0.2">
      <c r="E7" s="58"/>
    </row>
    <row r="8" spans="1:41" x14ac:dyDescent="0.2">
      <c r="E8" s="58"/>
    </row>
    <row r="9" spans="1:41" x14ac:dyDescent="0.2">
      <c r="E9" s="58"/>
    </row>
    <row r="10" spans="1:41" x14ac:dyDescent="0.2">
      <c r="E10" s="58"/>
    </row>
    <row r="11" spans="1:41" x14ac:dyDescent="0.2">
      <c r="E11" s="58"/>
    </row>
    <row r="12" spans="1:41" x14ac:dyDescent="0.2">
      <c r="E12" s="58"/>
    </row>
    <row r="13" spans="1:41" x14ac:dyDescent="0.2">
      <c r="E13" s="58"/>
    </row>
    <row r="14" spans="1:41" x14ac:dyDescent="0.2">
      <c r="E14" s="58"/>
    </row>
    <row r="15" spans="1:41" x14ac:dyDescent="0.2">
      <c r="E15" s="58"/>
    </row>
    <row r="16" spans="1:41"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mergeCells count="3">
    <mergeCell ref="T2:AC2"/>
    <mergeCell ref="AD2:AM2"/>
    <mergeCell ref="Q2:R2"/>
  </mergeCells>
  <phoneticPr fontId="2" type="noConversion"/>
  <pageMargins left="0.75" right="0.75" top="1" bottom="1" header="0.5" footer="0.5"/>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1000"/>
  <sheetViews>
    <sheetView zoomScaleNormal="100" zoomScaleSheetLayoutView="112" workbookViewId="0">
      <pane xSplit="2" ySplit="4" topLeftCell="C5" activePane="bottomRight" state="frozen"/>
      <selection activeCell="G2" sqref="G2"/>
      <selection pane="topRight" activeCell="G2" sqref="G2"/>
      <selection pane="bottomLeft" activeCell="G2" sqref="G2"/>
      <selection pane="bottomRight" activeCell="A5" sqref="A5"/>
    </sheetView>
  </sheetViews>
  <sheetFormatPr defaultRowHeight="12.75" outlineLevelRow="1" x14ac:dyDescent="0.2"/>
  <cols>
    <col min="1" max="1" width="14" customWidth="1"/>
    <col min="2" max="2" width="21.7109375" customWidth="1"/>
    <col min="3" max="3" width="14" customWidth="1"/>
    <col min="4" max="4" width="17.5703125" bestFit="1" customWidth="1"/>
    <col min="5" max="5" width="17.7109375" customWidth="1"/>
    <col min="6" max="6" width="26.7109375" customWidth="1"/>
    <col min="7" max="7" width="13.28515625" bestFit="1" customWidth="1"/>
    <col min="8" max="8" width="27.7109375" customWidth="1"/>
    <col min="9" max="9" width="14" customWidth="1"/>
    <col min="10" max="10" width="19.42578125" customWidth="1"/>
    <col min="11" max="11" width="62.7109375" customWidth="1"/>
    <col min="12" max="12" width="31.42578125" customWidth="1"/>
  </cols>
  <sheetData>
    <row r="1" spans="1:12" s="15" customFormat="1" ht="56.25" x14ac:dyDescent="0.2">
      <c r="A1" s="13"/>
      <c r="B1" s="13" t="s">
        <v>1326</v>
      </c>
      <c r="C1" s="13" t="s">
        <v>510</v>
      </c>
      <c r="D1" s="13" t="s">
        <v>1324</v>
      </c>
      <c r="E1" s="13" t="s">
        <v>519</v>
      </c>
      <c r="F1" s="13" t="s">
        <v>1323</v>
      </c>
      <c r="G1" s="13" t="s">
        <v>1322</v>
      </c>
      <c r="H1" s="224" t="str">
        <f>ReservedImageIds</f>
        <v>ImageId
0 = Default
100-199 Reserved for Stober
200-299 Reserved for Atlanta
300-399 Reserved for Harmonic Drive</v>
      </c>
      <c r="I1" s="13" t="s">
        <v>818</v>
      </c>
      <c r="J1" s="13" t="s">
        <v>859</v>
      </c>
      <c r="K1" s="245" t="s">
        <v>1325</v>
      </c>
      <c r="L1" s="156" t="s">
        <v>1885</v>
      </c>
    </row>
    <row r="2" spans="1:12" s="15" customFormat="1" ht="168.75" outlineLevel="1" x14ac:dyDescent="0.2">
      <c r="A2" s="130" t="s">
        <v>597</v>
      </c>
      <c r="B2" s="130" t="s">
        <v>597</v>
      </c>
      <c r="C2" s="151" t="s">
        <v>1349</v>
      </c>
      <c r="D2" s="131" t="s">
        <v>1327</v>
      </c>
      <c r="E2" s="158" t="s">
        <v>2237</v>
      </c>
      <c r="F2" s="130" t="s">
        <v>2024</v>
      </c>
      <c r="G2" s="130" t="s">
        <v>1438</v>
      </c>
      <c r="H2" s="250" t="s">
        <v>1357</v>
      </c>
      <c r="I2" s="167" t="s">
        <v>597</v>
      </c>
      <c r="J2" s="130" t="s">
        <v>597</v>
      </c>
      <c r="K2" s="246" t="s">
        <v>2272</v>
      </c>
      <c r="L2" s="301" t="s">
        <v>1887</v>
      </c>
    </row>
    <row r="3" spans="1:12" ht="13.5" customHeight="1" x14ac:dyDescent="0.2">
      <c r="A3" s="82" t="s">
        <v>629</v>
      </c>
      <c r="B3" s="63" t="s">
        <v>631</v>
      </c>
      <c r="C3" s="63" t="s">
        <v>510</v>
      </c>
      <c r="D3" s="63" t="s">
        <v>1213</v>
      </c>
      <c r="E3" s="63" t="s">
        <v>511</v>
      </c>
      <c r="F3" s="63" t="s">
        <v>512</v>
      </c>
      <c r="G3" s="63" t="s">
        <v>520</v>
      </c>
      <c r="H3" s="242" t="s">
        <v>602</v>
      </c>
      <c r="I3" s="82" t="s">
        <v>719</v>
      </c>
      <c r="J3" s="63" t="s">
        <v>710</v>
      </c>
      <c r="K3" s="312" t="s">
        <v>123</v>
      </c>
      <c r="L3" s="83" t="s">
        <v>180</v>
      </c>
    </row>
    <row r="4" spans="1:12" s="6" customFormat="1" ht="13.5" customHeight="1" x14ac:dyDescent="0.2">
      <c r="A4" s="85"/>
      <c r="B4" s="86"/>
      <c r="C4" s="67"/>
      <c r="D4" s="67"/>
      <c r="E4" s="67"/>
      <c r="F4" s="67"/>
      <c r="G4" s="67"/>
      <c r="H4" s="251" t="s">
        <v>709</v>
      </c>
      <c r="I4" s="85" t="s">
        <v>820</v>
      </c>
      <c r="J4" s="86" t="s">
        <v>819</v>
      </c>
      <c r="K4" s="273"/>
      <c r="L4" s="81" t="s">
        <v>709</v>
      </c>
    </row>
    <row r="5" spans="1:12" x14ac:dyDescent="0.2">
      <c r="E5" s="58"/>
    </row>
    <row r="6" spans="1:12" x14ac:dyDescent="0.2">
      <c r="E6" s="58"/>
    </row>
    <row r="7" spans="1:12" x14ac:dyDescent="0.2">
      <c r="E7" s="58"/>
    </row>
    <row r="8" spans="1:12" x14ac:dyDescent="0.2">
      <c r="E8" s="58"/>
    </row>
    <row r="9" spans="1:12" x14ac:dyDescent="0.2">
      <c r="E9" s="58"/>
    </row>
    <row r="10" spans="1:12" x14ac:dyDescent="0.2">
      <c r="E10" s="58"/>
    </row>
    <row r="11" spans="1:12" x14ac:dyDescent="0.2">
      <c r="E11" s="58"/>
    </row>
    <row r="12" spans="1:12" x14ac:dyDescent="0.2">
      <c r="E12" s="58"/>
    </row>
    <row r="13" spans="1:12" x14ac:dyDescent="0.2">
      <c r="E13" s="58"/>
    </row>
    <row r="14" spans="1:12" x14ac:dyDescent="0.2">
      <c r="E14" s="58"/>
    </row>
    <row r="15" spans="1:12" x14ac:dyDescent="0.2">
      <c r="E15" s="58"/>
    </row>
    <row r="16" spans="1:12" x14ac:dyDescent="0.2">
      <c r="E16" s="58"/>
    </row>
    <row r="17" spans="5:5" x14ac:dyDescent="0.2">
      <c r="E17" s="58"/>
    </row>
    <row r="18" spans="5:5" x14ac:dyDescent="0.2">
      <c r="E18" s="58"/>
    </row>
    <row r="19" spans="5:5" x14ac:dyDescent="0.2">
      <c r="E19" s="58"/>
    </row>
    <row r="20" spans="5:5" x14ac:dyDescent="0.2">
      <c r="E20" s="58"/>
    </row>
    <row r="21" spans="5:5" x14ac:dyDescent="0.2">
      <c r="E21" s="58"/>
    </row>
    <row r="22" spans="5:5" x14ac:dyDescent="0.2">
      <c r="E22" s="58"/>
    </row>
    <row r="23" spans="5:5" x14ac:dyDescent="0.2">
      <c r="E23" s="58"/>
    </row>
    <row r="24" spans="5:5" x14ac:dyDescent="0.2">
      <c r="E24" s="58"/>
    </row>
    <row r="25" spans="5:5" x14ac:dyDescent="0.2">
      <c r="E25" s="58"/>
    </row>
    <row r="26" spans="5:5" x14ac:dyDescent="0.2">
      <c r="E26" s="58"/>
    </row>
    <row r="27" spans="5:5" x14ac:dyDescent="0.2">
      <c r="E27" s="58"/>
    </row>
    <row r="28" spans="5:5" x14ac:dyDescent="0.2">
      <c r="E28" s="58"/>
    </row>
    <row r="29" spans="5:5" x14ac:dyDescent="0.2">
      <c r="E29" s="58"/>
    </row>
    <row r="30" spans="5:5" x14ac:dyDescent="0.2">
      <c r="E30" s="58"/>
    </row>
    <row r="31" spans="5:5" x14ac:dyDescent="0.2">
      <c r="E31" s="58"/>
    </row>
    <row r="32" spans="5:5" x14ac:dyDescent="0.2">
      <c r="E32" s="58"/>
    </row>
    <row r="33" spans="5:5" x14ac:dyDescent="0.2">
      <c r="E33" s="58"/>
    </row>
    <row r="34" spans="5:5" x14ac:dyDescent="0.2">
      <c r="E34" s="58"/>
    </row>
    <row r="35" spans="5:5" x14ac:dyDescent="0.2">
      <c r="E35" s="58"/>
    </row>
    <row r="36" spans="5:5" x14ac:dyDescent="0.2">
      <c r="E36" s="58"/>
    </row>
    <row r="37" spans="5:5" x14ac:dyDescent="0.2">
      <c r="E37" s="58"/>
    </row>
    <row r="38" spans="5:5" x14ac:dyDescent="0.2">
      <c r="E38" s="58"/>
    </row>
    <row r="39" spans="5:5" x14ac:dyDescent="0.2">
      <c r="E39" s="58"/>
    </row>
    <row r="40" spans="5:5" x14ac:dyDescent="0.2">
      <c r="E40" s="58"/>
    </row>
    <row r="41" spans="5:5" x14ac:dyDescent="0.2">
      <c r="E41" s="58"/>
    </row>
    <row r="42" spans="5:5" x14ac:dyDescent="0.2">
      <c r="E42" s="58"/>
    </row>
    <row r="43" spans="5:5" x14ac:dyDescent="0.2">
      <c r="E43" s="58"/>
    </row>
    <row r="44" spans="5:5" x14ac:dyDescent="0.2">
      <c r="E44" s="58"/>
    </row>
    <row r="45" spans="5:5" x14ac:dyDescent="0.2">
      <c r="E45" s="58"/>
    </row>
    <row r="46" spans="5:5" x14ac:dyDescent="0.2">
      <c r="E46" s="58"/>
    </row>
    <row r="47" spans="5:5" x14ac:dyDescent="0.2">
      <c r="E47" s="58"/>
    </row>
    <row r="48" spans="5:5" x14ac:dyDescent="0.2">
      <c r="E48" s="58"/>
    </row>
    <row r="49" spans="5:5" x14ac:dyDescent="0.2">
      <c r="E49" s="58"/>
    </row>
    <row r="50" spans="5:5" x14ac:dyDescent="0.2">
      <c r="E50" s="58"/>
    </row>
    <row r="51" spans="5:5" x14ac:dyDescent="0.2">
      <c r="E51" s="58"/>
    </row>
    <row r="52" spans="5:5" x14ac:dyDescent="0.2">
      <c r="E52" s="58"/>
    </row>
    <row r="53" spans="5:5" x14ac:dyDescent="0.2">
      <c r="E53" s="58"/>
    </row>
    <row r="54" spans="5:5" x14ac:dyDescent="0.2">
      <c r="E54" s="58"/>
    </row>
    <row r="55" spans="5:5" x14ac:dyDescent="0.2">
      <c r="E55" s="58"/>
    </row>
    <row r="56" spans="5:5" x14ac:dyDescent="0.2">
      <c r="E56" s="58"/>
    </row>
    <row r="57" spans="5:5" x14ac:dyDescent="0.2">
      <c r="E57" s="58"/>
    </row>
    <row r="58" spans="5:5" x14ac:dyDescent="0.2">
      <c r="E58" s="58"/>
    </row>
    <row r="59" spans="5:5" x14ac:dyDescent="0.2">
      <c r="E59" s="58"/>
    </row>
    <row r="60" spans="5:5" x14ac:dyDescent="0.2">
      <c r="E60" s="58"/>
    </row>
    <row r="61" spans="5:5" x14ac:dyDescent="0.2">
      <c r="E61" s="58"/>
    </row>
    <row r="62" spans="5:5" x14ac:dyDescent="0.2">
      <c r="E62" s="58"/>
    </row>
    <row r="63" spans="5:5" x14ac:dyDescent="0.2">
      <c r="E63" s="58"/>
    </row>
    <row r="64" spans="5:5" x14ac:dyDescent="0.2">
      <c r="E64" s="58"/>
    </row>
    <row r="65" spans="5:5" x14ac:dyDescent="0.2">
      <c r="E65" s="58"/>
    </row>
    <row r="66" spans="5:5" x14ac:dyDescent="0.2">
      <c r="E66" s="58"/>
    </row>
    <row r="67" spans="5:5" x14ac:dyDescent="0.2">
      <c r="E67" s="58"/>
    </row>
    <row r="68" spans="5:5" x14ac:dyDescent="0.2">
      <c r="E68" s="58"/>
    </row>
    <row r="69" spans="5:5" x14ac:dyDescent="0.2">
      <c r="E69" s="58"/>
    </row>
    <row r="70" spans="5:5" x14ac:dyDescent="0.2">
      <c r="E70" s="58"/>
    </row>
    <row r="71" spans="5:5" x14ac:dyDescent="0.2">
      <c r="E71" s="58"/>
    </row>
    <row r="72" spans="5:5" x14ac:dyDescent="0.2">
      <c r="E72" s="58"/>
    </row>
    <row r="73" spans="5:5" x14ac:dyDescent="0.2">
      <c r="E73" s="58"/>
    </row>
    <row r="74" spans="5:5" x14ac:dyDescent="0.2">
      <c r="E74" s="58"/>
    </row>
    <row r="75" spans="5:5" x14ac:dyDescent="0.2">
      <c r="E75" s="58"/>
    </row>
    <row r="76" spans="5:5" x14ac:dyDescent="0.2">
      <c r="E76" s="58"/>
    </row>
    <row r="77" spans="5:5" x14ac:dyDescent="0.2">
      <c r="E77" s="58"/>
    </row>
    <row r="78" spans="5:5" x14ac:dyDescent="0.2">
      <c r="E78" s="58"/>
    </row>
    <row r="79" spans="5:5" x14ac:dyDescent="0.2">
      <c r="E79" s="58"/>
    </row>
    <row r="80" spans="5:5" x14ac:dyDescent="0.2">
      <c r="E80" s="58"/>
    </row>
    <row r="81" spans="5:5" x14ac:dyDescent="0.2">
      <c r="E81" s="58"/>
    </row>
    <row r="82" spans="5:5" x14ac:dyDescent="0.2">
      <c r="E82" s="58"/>
    </row>
    <row r="83" spans="5:5" x14ac:dyDescent="0.2">
      <c r="E83" s="58"/>
    </row>
    <row r="84" spans="5:5" x14ac:dyDescent="0.2">
      <c r="E84" s="58"/>
    </row>
    <row r="85" spans="5:5" x14ac:dyDescent="0.2">
      <c r="E85" s="58"/>
    </row>
    <row r="86" spans="5:5" x14ac:dyDescent="0.2">
      <c r="E86" s="58"/>
    </row>
    <row r="87" spans="5:5" x14ac:dyDescent="0.2">
      <c r="E87" s="58"/>
    </row>
    <row r="88" spans="5:5" x14ac:dyDescent="0.2">
      <c r="E88" s="58"/>
    </row>
    <row r="89" spans="5:5" x14ac:dyDescent="0.2">
      <c r="E89" s="58"/>
    </row>
    <row r="90" spans="5:5" x14ac:dyDescent="0.2">
      <c r="E90" s="58"/>
    </row>
    <row r="91" spans="5:5" x14ac:dyDescent="0.2">
      <c r="E91" s="58"/>
    </row>
    <row r="92" spans="5:5" x14ac:dyDescent="0.2">
      <c r="E92" s="58"/>
    </row>
    <row r="93" spans="5:5" x14ac:dyDescent="0.2">
      <c r="E93" s="58"/>
    </row>
    <row r="94" spans="5:5" x14ac:dyDescent="0.2">
      <c r="E94" s="58"/>
    </row>
    <row r="95" spans="5:5" x14ac:dyDescent="0.2">
      <c r="E95" s="58"/>
    </row>
    <row r="96" spans="5:5" x14ac:dyDescent="0.2">
      <c r="E96" s="58"/>
    </row>
    <row r="97" spans="5:5" x14ac:dyDescent="0.2">
      <c r="E97" s="58"/>
    </row>
    <row r="98" spans="5:5" x14ac:dyDescent="0.2">
      <c r="E98" s="58"/>
    </row>
    <row r="99" spans="5:5" x14ac:dyDescent="0.2">
      <c r="E99" s="58"/>
    </row>
    <row r="100" spans="5:5" x14ac:dyDescent="0.2">
      <c r="E100" s="58"/>
    </row>
    <row r="101" spans="5:5" x14ac:dyDescent="0.2">
      <c r="E101" s="58"/>
    </row>
    <row r="102" spans="5:5" x14ac:dyDescent="0.2">
      <c r="E102" s="58"/>
    </row>
    <row r="103" spans="5:5" x14ac:dyDescent="0.2">
      <c r="E103" s="58"/>
    </row>
    <row r="104" spans="5:5" x14ac:dyDescent="0.2">
      <c r="E104" s="58"/>
    </row>
    <row r="105" spans="5:5" x14ac:dyDescent="0.2">
      <c r="E105" s="58"/>
    </row>
    <row r="106" spans="5:5" x14ac:dyDescent="0.2">
      <c r="E106" s="58"/>
    </row>
    <row r="107" spans="5:5" x14ac:dyDescent="0.2">
      <c r="E107" s="58"/>
    </row>
    <row r="108" spans="5:5" x14ac:dyDescent="0.2">
      <c r="E108" s="58"/>
    </row>
    <row r="109" spans="5:5" x14ac:dyDescent="0.2">
      <c r="E109" s="58"/>
    </row>
    <row r="110" spans="5:5" x14ac:dyDescent="0.2">
      <c r="E110" s="58"/>
    </row>
    <row r="111" spans="5:5" x14ac:dyDescent="0.2">
      <c r="E111" s="58"/>
    </row>
    <row r="112" spans="5:5" x14ac:dyDescent="0.2">
      <c r="E112" s="58"/>
    </row>
    <row r="113" spans="5:5" x14ac:dyDescent="0.2">
      <c r="E113" s="58"/>
    </row>
    <row r="114" spans="5:5" x14ac:dyDescent="0.2">
      <c r="E114" s="58"/>
    </row>
    <row r="115" spans="5:5" x14ac:dyDescent="0.2">
      <c r="E115" s="58"/>
    </row>
    <row r="116" spans="5:5" x14ac:dyDescent="0.2">
      <c r="E116" s="58"/>
    </row>
    <row r="117" spans="5:5" x14ac:dyDescent="0.2">
      <c r="E117" s="58"/>
    </row>
    <row r="118" spans="5:5" x14ac:dyDescent="0.2">
      <c r="E118" s="58"/>
    </row>
    <row r="119" spans="5:5" x14ac:dyDescent="0.2">
      <c r="E119" s="58"/>
    </row>
    <row r="120" spans="5:5" x14ac:dyDescent="0.2">
      <c r="E120" s="58"/>
    </row>
    <row r="121" spans="5:5" x14ac:dyDescent="0.2">
      <c r="E121" s="58"/>
    </row>
    <row r="122" spans="5:5" x14ac:dyDescent="0.2">
      <c r="E122" s="58"/>
    </row>
    <row r="123" spans="5:5" x14ac:dyDescent="0.2">
      <c r="E123" s="58"/>
    </row>
    <row r="124" spans="5:5" x14ac:dyDescent="0.2">
      <c r="E124" s="58"/>
    </row>
    <row r="125" spans="5:5" x14ac:dyDescent="0.2">
      <c r="E125" s="58"/>
    </row>
    <row r="126" spans="5:5" x14ac:dyDescent="0.2">
      <c r="E126" s="58"/>
    </row>
    <row r="127" spans="5:5" x14ac:dyDescent="0.2">
      <c r="E127" s="58"/>
    </row>
    <row r="128" spans="5:5" x14ac:dyDescent="0.2">
      <c r="E128" s="58"/>
    </row>
    <row r="129" spans="5:5" x14ac:dyDescent="0.2">
      <c r="E129" s="58"/>
    </row>
    <row r="130" spans="5:5" x14ac:dyDescent="0.2">
      <c r="E130" s="58"/>
    </row>
    <row r="131" spans="5:5" x14ac:dyDescent="0.2">
      <c r="E131" s="58"/>
    </row>
    <row r="132" spans="5:5" x14ac:dyDescent="0.2">
      <c r="E132" s="58"/>
    </row>
    <row r="133" spans="5:5" x14ac:dyDescent="0.2">
      <c r="E133" s="58"/>
    </row>
    <row r="134" spans="5:5" x14ac:dyDescent="0.2">
      <c r="E134" s="58"/>
    </row>
    <row r="135" spans="5:5" x14ac:dyDescent="0.2">
      <c r="E135" s="58"/>
    </row>
    <row r="136" spans="5:5" x14ac:dyDescent="0.2">
      <c r="E136" s="58"/>
    </row>
    <row r="137" spans="5:5" x14ac:dyDescent="0.2">
      <c r="E137" s="58"/>
    </row>
    <row r="138" spans="5:5" x14ac:dyDescent="0.2">
      <c r="E138" s="58"/>
    </row>
    <row r="139" spans="5:5" x14ac:dyDescent="0.2">
      <c r="E139" s="58"/>
    </row>
    <row r="140" spans="5:5" x14ac:dyDescent="0.2">
      <c r="E140" s="58"/>
    </row>
    <row r="141" spans="5:5" x14ac:dyDescent="0.2">
      <c r="E141" s="58"/>
    </row>
    <row r="142" spans="5:5" x14ac:dyDescent="0.2">
      <c r="E142" s="58"/>
    </row>
    <row r="143" spans="5:5" x14ac:dyDescent="0.2">
      <c r="E143" s="58"/>
    </row>
    <row r="144" spans="5:5" x14ac:dyDescent="0.2">
      <c r="E144" s="58"/>
    </row>
    <row r="145" spans="5:5" x14ac:dyDescent="0.2">
      <c r="E145" s="58"/>
    </row>
    <row r="146" spans="5:5" x14ac:dyDescent="0.2">
      <c r="E146" s="58"/>
    </row>
    <row r="147" spans="5:5" x14ac:dyDescent="0.2">
      <c r="E147" s="58"/>
    </row>
    <row r="148" spans="5:5" x14ac:dyDescent="0.2">
      <c r="E148" s="58"/>
    </row>
    <row r="149" spans="5:5" x14ac:dyDescent="0.2">
      <c r="E149" s="58"/>
    </row>
    <row r="150" spans="5:5" x14ac:dyDescent="0.2">
      <c r="E150" s="58"/>
    </row>
    <row r="151" spans="5:5" x14ac:dyDescent="0.2">
      <c r="E151" s="58"/>
    </row>
    <row r="152" spans="5:5" x14ac:dyDescent="0.2">
      <c r="E152" s="58"/>
    </row>
    <row r="153" spans="5:5" x14ac:dyDescent="0.2">
      <c r="E153" s="58"/>
    </row>
    <row r="154" spans="5:5" x14ac:dyDescent="0.2">
      <c r="E154" s="58"/>
    </row>
    <row r="155" spans="5:5" x14ac:dyDescent="0.2">
      <c r="E155" s="58"/>
    </row>
    <row r="156" spans="5:5" x14ac:dyDescent="0.2">
      <c r="E156" s="58"/>
    </row>
    <row r="157" spans="5:5" x14ac:dyDescent="0.2">
      <c r="E157" s="58"/>
    </row>
    <row r="158" spans="5:5" x14ac:dyDescent="0.2">
      <c r="E158" s="58"/>
    </row>
    <row r="159" spans="5:5" x14ac:dyDescent="0.2">
      <c r="E159" s="58"/>
    </row>
    <row r="160" spans="5:5" x14ac:dyDescent="0.2">
      <c r="E160" s="58"/>
    </row>
    <row r="161" spans="5:5" x14ac:dyDescent="0.2">
      <c r="E161" s="58"/>
    </row>
    <row r="162" spans="5:5" x14ac:dyDescent="0.2">
      <c r="E162" s="58"/>
    </row>
    <row r="163" spans="5:5" x14ac:dyDescent="0.2">
      <c r="E163" s="58"/>
    </row>
    <row r="164" spans="5:5" x14ac:dyDescent="0.2">
      <c r="E164" s="58"/>
    </row>
    <row r="165" spans="5:5" x14ac:dyDescent="0.2">
      <c r="E165" s="58"/>
    </row>
    <row r="166" spans="5:5" x14ac:dyDescent="0.2">
      <c r="E166" s="58"/>
    </row>
    <row r="167" spans="5:5" x14ac:dyDescent="0.2">
      <c r="E167" s="58"/>
    </row>
    <row r="168" spans="5:5" x14ac:dyDescent="0.2">
      <c r="E168" s="58"/>
    </row>
    <row r="169" spans="5:5" x14ac:dyDescent="0.2">
      <c r="E169" s="58"/>
    </row>
    <row r="170" spans="5:5" x14ac:dyDescent="0.2">
      <c r="E170" s="58"/>
    </row>
    <row r="171" spans="5:5" x14ac:dyDescent="0.2">
      <c r="E171" s="58"/>
    </row>
    <row r="172" spans="5:5" x14ac:dyDescent="0.2">
      <c r="E172" s="58"/>
    </row>
    <row r="173" spans="5:5" x14ac:dyDescent="0.2">
      <c r="E173" s="58"/>
    </row>
    <row r="174" spans="5:5" x14ac:dyDescent="0.2">
      <c r="E174" s="58"/>
    </row>
    <row r="175" spans="5:5" x14ac:dyDescent="0.2">
      <c r="E175" s="58"/>
    </row>
    <row r="176" spans="5:5" x14ac:dyDescent="0.2">
      <c r="E176" s="58"/>
    </row>
    <row r="177" spans="5:5" x14ac:dyDescent="0.2">
      <c r="E177" s="58"/>
    </row>
    <row r="178" spans="5:5" x14ac:dyDescent="0.2">
      <c r="E178" s="58"/>
    </row>
    <row r="179" spans="5:5" x14ac:dyDescent="0.2">
      <c r="E179" s="58"/>
    </row>
    <row r="180" spans="5:5" x14ac:dyDescent="0.2">
      <c r="E180" s="58"/>
    </row>
    <row r="181" spans="5:5" x14ac:dyDescent="0.2">
      <c r="E181" s="58"/>
    </row>
    <row r="182" spans="5:5" x14ac:dyDescent="0.2">
      <c r="E182" s="58"/>
    </row>
    <row r="183" spans="5:5" x14ac:dyDescent="0.2">
      <c r="E183" s="58"/>
    </row>
    <row r="184" spans="5:5" x14ac:dyDescent="0.2">
      <c r="E184" s="58"/>
    </row>
    <row r="185" spans="5:5" x14ac:dyDescent="0.2">
      <c r="E185" s="58"/>
    </row>
    <row r="186" spans="5:5" x14ac:dyDescent="0.2">
      <c r="E186" s="58"/>
    </row>
    <row r="187" spans="5:5" x14ac:dyDescent="0.2">
      <c r="E187" s="58"/>
    </row>
    <row r="188" spans="5:5" x14ac:dyDescent="0.2">
      <c r="E188" s="58"/>
    </row>
    <row r="189" spans="5:5" x14ac:dyDescent="0.2">
      <c r="E189" s="58"/>
    </row>
    <row r="190" spans="5:5" x14ac:dyDescent="0.2">
      <c r="E190" s="58"/>
    </row>
    <row r="191" spans="5:5" x14ac:dyDescent="0.2">
      <c r="E191" s="58"/>
    </row>
    <row r="192" spans="5:5" x14ac:dyDescent="0.2">
      <c r="E192" s="58"/>
    </row>
    <row r="193" spans="5:5" x14ac:dyDescent="0.2">
      <c r="E193" s="58"/>
    </row>
    <row r="194" spans="5:5" x14ac:dyDescent="0.2">
      <c r="E194" s="58"/>
    </row>
    <row r="195" spans="5:5" x14ac:dyDescent="0.2">
      <c r="E195" s="58"/>
    </row>
    <row r="196" spans="5:5" x14ac:dyDescent="0.2">
      <c r="E196" s="58"/>
    </row>
    <row r="197" spans="5:5" x14ac:dyDescent="0.2">
      <c r="E197" s="58"/>
    </row>
    <row r="198" spans="5:5" x14ac:dyDescent="0.2">
      <c r="E198" s="58"/>
    </row>
    <row r="199" spans="5:5" x14ac:dyDescent="0.2">
      <c r="E199" s="58"/>
    </row>
    <row r="200" spans="5:5" x14ac:dyDescent="0.2">
      <c r="E200" s="58"/>
    </row>
    <row r="201" spans="5:5" x14ac:dyDescent="0.2">
      <c r="E201" s="58"/>
    </row>
    <row r="202" spans="5:5" x14ac:dyDescent="0.2">
      <c r="E202" s="58"/>
    </row>
    <row r="203" spans="5:5" x14ac:dyDescent="0.2">
      <c r="E203" s="58"/>
    </row>
    <row r="204" spans="5:5" x14ac:dyDescent="0.2">
      <c r="E204" s="58"/>
    </row>
    <row r="205" spans="5:5" x14ac:dyDescent="0.2">
      <c r="E205" s="58"/>
    </row>
    <row r="206" spans="5:5" x14ac:dyDescent="0.2">
      <c r="E206" s="58"/>
    </row>
    <row r="207" spans="5:5" x14ac:dyDescent="0.2">
      <c r="E207" s="58"/>
    </row>
    <row r="208" spans="5:5" x14ac:dyDescent="0.2">
      <c r="E208" s="58"/>
    </row>
    <row r="209" spans="5:5" x14ac:dyDescent="0.2">
      <c r="E209" s="58"/>
    </row>
    <row r="210" spans="5:5" x14ac:dyDescent="0.2">
      <c r="E210" s="58"/>
    </row>
    <row r="211" spans="5:5" x14ac:dyDescent="0.2">
      <c r="E211" s="58"/>
    </row>
    <row r="212" spans="5:5" x14ac:dyDescent="0.2">
      <c r="E212" s="58"/>
    </row>
    <row r="213" spans="5:5" x14ac:dyDescent="0.2">
      <c r="E213" s="58"/>
    </row>
    <row r="214" spans="5:5" x14ac:dyDescent="0.2">
      <c r="E214" s="58"/>
    </row>
    <row r="215" spans="5:5" x14ac:dyDescent="0.2">
      <c r="E215" s="58"/>
    </row>
    <row r="216" spans="5:5" x14ac:dyDescent="0.2">
      <c r="E216" s="58"/>
    </row>
    <row r="217" spans="5:5" x14ac:dyDescent="0.2">
      <c r="E217" s="58"/>
    </row>
    <row r="218" spans="5:5" x14ac:dyDescent="0.2">
      <c r="E218" s="58"/>
    </row>
    <row r="219" spans="5:5" x14ac:dyDescent="0.2">
      <c r="E219" s="58"/>
    </row>
    <row r="220" spans="5:5" x14ac:dyDescent="0.2">
      <c r="E220" s="58"/>
    </row>
    <row r="221" spans="5:5" x14ac:dyDescent="0.2">
      <c r="E221" s="58"/>
    </row>
    <row r="222" spans="5:5" x14ac:dyDescent="0.2">
      <c r="E222" s="58"/>
    </row>
    <row r="223" spans="5:5" x14ac:dyDescent="0.2">
      <c r="E223" s="58"/>
    </row>
    <row r="224" spans="5:5" x14ac:dyDescent="0.2">
      <c r="E224" s="58"/>
    </row>
    <row r="225" spans="5:5" x14ac:dyDescent="0.2">
      <c r="E225" s="58"/>
    </row>
    <row r="226" spans="5:5" x14ac:dyDescent="0.2">
      <c r="E226" s="58"/>
    </row>
    <row r="227" spans="5:5" x14ac:dyDescent="0.2">
      <c r="E227" s="58"/>
    </row>
    <row r="228" spans="5:5" x14ac:dyDescent="0.2">
      <c r="E228" s="58"/>
    </row>
    <row r="229" spans="5:5" x14ac:dyDescent="0.2">
      <c r="E229" s="58"/>
    </row>
    <row r="230" spans="5:5" x14ac:dyDescent="0.2">
      <c r="E230" s="58"/>
    </row>
    <row r="231" spans="5:5" x14ac:dyDescent="0.2">
      <c r="E231" s="58"/>
    </row>
    <row r="232" spans="5:5" x14ac:dyDescent="0.2">
      <c r="E232" s="58"/>
    </row>
    <row r="233" spans="5:5" x14ac:dyDescent="0.2">
      <c r="E233" s="58"/>
    </row>
    <row r="234" spans="5:5" x14ac:dyDescent="0.2">
      <c r="E234" s="58"/>
    </row>
    <row r="235" spans="5:5" x14ac:dyDescent="0.2">
      <c r="E235" s="58"/>
    </row>
    <row r="236" spans="5:5" x14ac:dyDescent="0.2">
      <c r="E236" s="58"/>
    </row>
    <row r="237" spans="5:5" x14ac:dyDescent="0.2">
      <c r="E237" s="58"/>
    </row>
    <row r="238" spans="5:5" x14ac:dyDescent="0.2">
      <c r="E238" s="58"/>
    </row>
    <row r="239" spans="5:5" x14ac:dyDescent="0.2">
      <c r="E239" s="58"/>
    </row>
    <row r="240" spans="5:5" x14ac:dyDescent="0.2">
      <c r="E240" s="58"/>
    </row>
    <row r="241" spans="5:5" x14ac:dyDescent="0.2">
      <c r="E241" s="58"/>
    </row>
    <row r="242" spans="5:5" x14ac:dyDescent="0.2">
      <c r="E242" s="58"/>
    </row>
    <row r="243" spans="5:5" x14ac:dyDescent="0.2">
      <c r="E243" s="58"/>
    </row>
    <row r="244" spans="5:5" x14ac:dyDescent="0.2">
      <c r="E244" s="58"/>
    </row>
    <row r="245" spans="5:5" x14ac:dyDescent="0.2">
      <c r="E245" s="58"/>
    </row>
    <row r="246" spans="5:5" x14ac:dyDescent="0.2">
      <c r="E246" s="58"/>
    </row>
    <row r="247" spans="5:5" x14ac:dyDescent="0.2">
      <c r="E247" s="58"/>
    </row>
    <row r="248" spans="5:5" x14ac:dyDescent="0.2">
      <c r="E248" s="58"/>
    </row>
    <row r="249" spans="5:5" x14ac:dyDescent="0.2">
      <c r="E249" s="58"/>
    </row>
    <row r="250" spans="5:5" x14ac:dyDescent="0.2">
      <c r="E250" s="58"/>
    </row>
    <row r="251" spans="5:5" x14ac:dyDescent="0.2">
      <c r="E251" s="58"/>
    </row>
    <row r="252" spans="5:5" x14ac:dyDescent="0.2">
      <c r="E252" s="58"/>
    </row>
    <row r="253" spans="5:5" x14ac:dyDescent="0.2">
      <c r="E253" s="58"/>
    </row>
    <row r="254" spans="5:5" x14ac:dyDescent="0.2">
      <c r="E254" s="58"/>
    </row>
    <row r="255" spans="5:5" x14ac:dyDescent="0.2">
      <c r="E255" s="58"/>
    </row>
    <row r="256" spans="5:5" x14ac:dyDescent="0.2">
      <c r="E256" s="58"/>
    </row>
    <row r="257" spans="5:5" x14ac:dyDescent="0.2">
      <c r="E257" s="58"/>
    </row>
    <row r="258" spans="5:5" x14ac:dyDescent="0.2">
      <c r="E258" s="58"/>
    </row>
    <row r="259" spans="5:5" x14ac:dyDescent="0.2">
      <c r="E259" s="58"/>
    </row>
    <row r="260" spans="5:5" x14ac:dyDescent="0.2">
      <c r="E260" s="58"/>
    </row>
    <row r="261" spans="5:5" x14ac:dyDescent="0.2">
      <c r="E261" s="58"/>
    </row>
    <row r="262" spans="5:5" x14ac:dyDescent="0.2">
      <c r="E262" s="58"/>
    </row>
    <row r="263" spans="5:5" x14ac:dyDescent="0.2">
      <c r="E263" s="58"/>
    </row>
    <row r="264" spans="5:5" x14ac:dyDescent="0.2">
      <c r="E264" s="58"/>
    </row>
    <row r="265" spans="5:5" x14ac:dyDescent="0.2">
      <c r="E265" s="58"/>
    </row>
    <row r="266" spans="5:5" x14ac:dyDescent="0.2">
      <c r="E266" s="58"/>
    </row>
    <row r="267" spans="5:5" x14ac:dyDescent="0.2">
      <c r="E267" s="58"/>
    </row>
    <row r="268" spans="5:5" x14ac:dyDescent="0.2">
      <c r="E268" s="58"/>
    </row>
    <row r="269" spans="5:5" x14ac:dyDescent="0.2">
      <c r="E269" s="58"/>
    </row>
    <row r="270" spans="5:5" x14ac:dyDescent="0.2">
      <c r="E270" s="58"/>
    </row>
    <row r="271" spans="5:5" x14ac:dyDescent="0.2">
      <c r="E271" s="58"/>
    </row>
    <row r="272" spans="5:5" x14ac:dyDescent="0.2">
      <c r="E272" s="58"/>
    </row>
    <row r="273" spans="5:5" x14ac:dyDescent="0.2">
      <c r="E273" s="58"/>
    </row>
    <row r="274" spans="5:5" x14ac:dyDescent="0.2">
      <c r="E274" s="58"/>
    </row>
    <row r="275" spans="5:5" x14ac:dyDescent="0.2">
      <c r="E275" s="58"/>
    </row>
    <row r="276" spans="5:5" x14ac:dyDescent="0.2">
      <c r="E276" s="58"/>
    </row>
    <row r="277" spans="5:5" x14ac:dyDescent="0.2">
      <c r="E277" s="58"/>
    </row>
    <row r="278" spans="5:5" x14ac:dyDescent="0.2">
      <c r="E278" s="58"/>
    </row>
    <row r="279" spans="5:5" x14ac:dyDescent="0.2">
      <c r="E279" s="58"/>
    </row>
    <row r="280" spans="5:5" x14ac:dyDescent="0.2">
      <c r="E280" s="58"/>
    </row>
    <row r="281" spans="5:5" x14ac:dyDescent="0.2">
      <c r="E281" s="58"/>
    </row>
    <row r="282" spans="5:5" x14ac:dyDescent="0.2">
      <c r="E282" s="58"/>
    </row>
    <row r="283" spans="5:5" x14ac:dyDescent="0.2">
      <c r="E283" s="58"/>
    </row>
    <row r="284" spans="5:5" x14ac:dyDescent="0.2">
      <c r="E284" s="58"/>
    </row>
    <row r="285" spans="5:5" x14ac:dyDescent="0.2">
      <c r="E285" s="58"/>
    </row>
    <row r="286" spans="5:5" x14ac:dyDescent="0.2">
      <c r="E286" s="58"/>
    </row>
    <row r="287" spans="5:5" x14ac:dyDescent="0.2">
      <c r="E287" s="58"/>
    </row>
    <row r="288" spans="5:5" x14ac:dyDescent="0.2">
      <c r="E288" s="58"/>
    </row>
    <row r="289" spans="5:5" x14ac:dyDescent="0.2">
      <c r="E289" s="58"/>
    </row>
    <row r="290" spans="5:5" x14ac:dyDescent="0.2">
      <c r="E290" s="58"/>
    </row>
    <row r="291" spans="5:5" x14ac:dyDescent="0.2">
      <c r="E291" s="58"/>
    </row>
    <row r="292" spans="5:5" x14ac:dyDescent="0.2">
      <c r="E292" s="58"/>
    </row>
    <row r="293" spans="5:5" x14ac:dyDescent="0.2">
      <c r="E293" s="58"/>
    </row>
    <row r="294" spans="5:5" x14ac:dyDescent="0.2">
      <c r="E294" s="58"/>
    </row>
    <row r="295" spans="5:5" x14ac:dyDescent="0.2">
      <c r="E295" s="58"/>
    </row>
    <row r="296" spans="5:5" x14ac:dyDescent="0.2">
      <c r="E296" s="58"/>
    </row>
    <row r="297" spans="5:5" x14ac:dyDescent="0.2">
      <c r="E297" s="58"/>
    </row>
    <row r="298" spans="5:5" x14ac:dyDescent="0.2">
      <c r="E298" s="58"/>
    </row>
    <row r="299" spans="5:5" x14ac:dyDescent="0.2">
      <c r="E299" s="58"/>
    </row>
    <row r="300" spans="5:5" x14ac:dyDescent="0.2">
      <c r="E300" s="58"/>
    </row>
    <row r="301" spans="5:5" x14ac:dyDescent="0.2">
      <c r="E301" s="58"/>
    </row>
    <row r="302" spans="5:5" x14ac:dyDescent="0.2">
      <c r="E302" s="58"/>
    </row>
    <row r="303" spans="5:5" x14ac:dyDescent="0.2">
      <c r="E303" s="58"/>
    </row>
    <row r="304" spans="5:5" x14ac:dyDescent="0.2">
      <c r="E304" s="58"/>
    </row>
    <row r="305" spans="5:5" x14ac:dyDescent="0.2">
      <c r="E305" s="58"/>
    </row>
    <row r="306" spans="5:5" x14ac:dyDescent="0.2">
      <c r="E306" s="58"/>
    </row>
    <row r="307" spans="5:5" x14ac:dyDescent="0.2">
      <c r="E307" s="58"/>
    </row>
    <row r="308" spans="5:5" x14ac:dyDescent="0.2">
      <c r="E308" s="58"/>
    </row>
    <row r="309" spans="5:5" x14ac:dyDescent="0.2">
      <c r="E309" s="58"/>
    </row>
    <row r="310" spans="5:5" x14ac:dyDescent="0.2">
      <c r="E310" s="58"/>
    </row>
    <row r="311" spans="5:5" x14ac:dyDescent="0.2">
      <c r="E311" s="58"/>
    </row>
    <row r="312" spans="5:5" x14ac:dyDescent="0.2">
      <c r="E312" s="58"/>
    </row>
    <row r="313" spans="5:5" x14ac:dyDescent="0.2">
      <c r="E313" s="58"/>
    </row>
    <row r="314" spans="5:5" x14ac:dyDescent="0.2">
      <c r="E314" s="58"/>
    </row>
    <row r="315" spans="5:5" x14ac:dyDescent="0.2">
      <c r="E315" s="58"/>
    </row>
    <row r="316" spans="5:5" x14ac:dyDescent="0.2">
      <c r="E316" s="58"/>
    </row>
    <row r="317" spans="5:5" x14ac:dyDescent="0.2">
      <c r="E317" s="58"/>
    </row>
    <row r="318" spans="5:5" x14ac:dyDescent="0.2">
      <c r="E318" s="58"/>
    </row>
    <row r="319" spans="5:5" x14ac:dyDescent="0.2">
      <c r="E319" s="58"/>
    </row>
    <row r="320" spans="5:5" x14ac:dyDescent="0.2">
      <c r="E320" s="58"/>
    </row>
    <row r="321" spans="5:5" x14ac:dyDescent="0.2">
      <c r="E321" s="58"/>
    </row>
    <row r="322" spans="5:5" x14ac:dyDescent="0.2">
      <c r="E322" s="58"/>
    </row>
    <row r="323" spans="5:5" x14ac:dyDescent="0.2">
      <c r="E323" s="58"/>
    </row>
    <row r="324" spans="5:5" x14ac:dyDescent="0.2">
      <c r="E324" s="58"/>
    </row>
    <row r="325" spans="5:5" x14ac:dyDescent="0.2">
      <c r="E325" s="58"/>
    </row>
    <row r="326" spans="5:5" x14ac:dyDescent="0.2">
      <c r="E326" s="58"/>
    </row>
    <row r="327" spans="5:5" x14ac:dyDescent="0.2">
      <c r="E327" s="58"/>
    </row>
    <row r="328" spans="5:5" x14ac:dyDescent="0.2">
      <c r="E328" s="58"/>
    </row>
    <row r="329" spans="5:5" x14ac:dyDescent="0.2">
      <c r="E329" s="58"/>
    </row>
    <row r="330" spans="5:5" x14ac:dyDescent="0.2">
      <c r="E330" s="58"/>
    </row>
    <row r="331" spans="5:5" x14ac:dyDescent="0.2">
      <c r="E331" s="58"/>
    </row>
    <row r="332" spans="5:5" x14ac:dyDescent="0.2">
      <c r="E332" s="58"/>
    </row>
    <row r="333" spans="5:5" x14ac:dyDescent="0.2">
      <c r="E333" s="58"/>
    </row>
    <row r="334" spans="5:5" x14ac:dyDescent="0.2">
      <c r="E334" s="58"/>
    </row>
    <row r="335" spans="5:5" x14ac:dyDescent="0.2">
      <c r="E335" s="58"/>
    </row>
    <row r="336" spans="5:5" x14ac:dyDescent="0.2">
      <c r="E336" s="58"/>
    </row>
    <row r="337" spans="5:5" x14ac:dyDescent="0.2">
      <c r="E337" s="58"/>
    </row>
    <row r="338" spans="5:5" x14ac:dyDescent="0.2">
      <c r="E338" s="58"/>
    </row>
    <row r="339" spans="5:5" x14ac:dyDescent="0.2">
      <c r="E339" s="58"/>
    </row>
    <row r="340" spans="5:5" x14ac:dyDescent="0.2">
      <c r="E340" s="58"/>
    </row>
    <row r="341" spans="5:5" x14ac:dyDescent="0.2">
      <c r="E341" s="58"/>
    </row>
    <row r="342" spans="5:5" x14ac:dyDescent="0.2">
      <c r="E342" s="58"/>
    </row>
    <row r="343" spans="5:5" x14ac:dyDescent="0.2">
      <c r="E343" s="58"/>
    </row>
    <row r="344" spans="5:5" x14ac:dyDescent="0.2">
      <c r="E344" s="58"/>
    </row>
    <row r="345" spans="5:5" x14ac:dyDescent="0.2">
      <c r="E345" s="58"/>
    </row>
    <row r="346" spans="5:5" x14ac:dyDescent="0.2">
      <c r="E346" s="58"/>
    </row>
    <row r="347" spans="5:5" x14ac:dyDescent="0.2">
      <c r="E347" s="58"/>
    </row>
    <row r="348" spans="5:5" x14ac:dyDescent="0.2">
      <c r="E348" s="58"/>
    </row>
    <row r="349" spans="5:5" x14ac:dyDescent="0.2">
      <c r="E349" s="58"/>
    </row>
    <row r="350" spans="5:5" x14ac:dyDescent="0.2">
      <c r="E350" s="58"/>
    </row>
    <row r="351" spans="5:5" x14ac:dyDescent="0.2">
      <c r="E351" s="58"/>
    </row>
    <row r="352" spans="5:5" x14ac:dyDescent="0.2">
      <c r="E352" s="58"/>
    </row>
    <row r="353" spans="5:5" x14ac:dyDescent="0.2">
      <c r="E353" s="58"/>
    </row>
    <row r="354" spans="5:5" x14ac:dyDescent="0.2">
      <c r="E354" s="58"/>
    </row>
    <row r="355" spans="5:5" x14ac:dyDescent="0.2">
      <c r="E355" s="58"/>
    </row>
    <row r="356" spans="5:5" x14ac:dyDescent="0.2">
      <c r="E356" s="58"/>
    </row>
    <row r="357" spans="5:5" x14ac:dyDescent="0.2">
      <c r="E357" s="58"/>
    </row>
    <row r="358" spans="5:5" x14ac:dyDescent="0.2">
      <c r="E358" s="58"/>
    </row>
    <row r="359" spans="5:5" x14ac:dyDescent="0.2">
      <c r="E359" s="58"/>
    </row>
    <row r="360" spans="5:5" x14ac:dyDescent="0.2">
      <c r="E360" s="58"/>
    </row>
    <row r="361" spans="5:5" x14ac:dyDescent="0.2">
      <c r="E361" s="58"/>
    </row>
    <row r="362" spans="5:5" x14ac:dyDescent="0.2">
      <c r="E362" s="58"/>
    </row>
    <row r="363" spans="5:5" x14ac:dyDescent="0.2">
      <c r="E363" s="58"/>
    </row>
    <row r="364" spans="5:5" x14ac:dyDescent="0.2">
      <c r="E364" s="58"/>
    </row>
    <row r="365" spans="5:5" x14ac:dyDescent="0.2">
      <c r="E365" s="58"/>
    </row>
    <row r="366" spans="5:5" x14ac:dyDescent="0.2">
      <c r="E366" s="58"/>
    </row>
    <row r="367" spans="5:5" x14ac:dyDescent="0.2">
      <c r="E367" s="58"/>
    </row>
    <row r="368" spans="5:5" x14ac:dyDescent="0.2">
      <c r="E368" s="58"/>
    </row>
    <row r="369" spans="5:5" x14ac:dyDescent="0.2">
      <c r="E369" s="58"/>
    </row>
    <row r="370" spans="5:5" x14ac:dyDescent="0.2">
      <c r="E370" s="58"/>
    </row>
    <row r="371" spans="5:5" x14ac:dyDescent="0.2">
      <c r="E371" s="58"/>
    </row>
    <row r="372" spans="5:5" x14ac:dyDescent="0.2">
      <c r="E372" s="58"/>
    </row>
    <row r="373" spans="5:5" x14ac:dyDescent="0.2">
      <c r="E373" s="58"/>
    </row>
    <row r="374" spans="5:5" x14ac:dyDescent="0.2">
      <c r="E374" s="58"/>
    </row>
    <row r="375" spans="5:5" x14ac:dyDescent="0.2">
      <c r="E375" s="58"/>
    </row>
    <row r="376" spans="5:5" x14ac:dyDescent="0.2">
      <c r="E376" s="58"/>
    </row>
    <row r="377" spans="5:5" x14ac:dyDescent="0.2">
      <c r="E377" s="58"/>
    </row>
    <row r="378" spans="5:5" x14ac:dyDescent="0.2">
      <c r="E378" s="58"/>
    </row>
    <row r="379" spans="5:5" x14ac:dyDescent="0.2">
      <c r="E379" s="58"/>
    </row>
    <row r="380" spans="5:5" x14ac:dyDescent="0.2">
      <c r="E380" s="58"/>
    </row>
    <row r="381" spans="5:5" x14ac:dyDescent="0.2">
      <c r="E381" s="58"/>
    </row>
    <row r="382" spans="5:5" x14ac:dyDescent="0.2">
      <c r="E382" s="58"/>
    </row>
    <row r="383" spans="5:5" x14ac:dyDescent="0.2">
      <c r="E383" s="58"/>
    </row>
    <row r="384" spans="5:5" x14ac:dyDescent="0.2">
      <c r="E384" s="58"/>
    </row>
    <row r="385" spans="5:5" x14ac:dyDescent="0.2">
      <c r="E385" s="58"/>
    </row>
    <row r="386" spans="5:5" x14ac:dyDescent="0.2">
      <c r="E386" s="58"/>
    </row>
    <row r="387" spans="5:5" x14ac:dyDescent="0.2">
      <c r="E387" s="58"/>
    </row>
    <row r="388" spans="5:5" x14ac:dyDescent="0.2">
      <c r="E388" s="58"/>
    </row>
    <row r="389" spans="5:5" x14ac:dyDescent="0.2">
      <c r="E389" s="58"/>
    </row>
    <row r="390" spans="5:5" x14ac:dyDescent="0.2">
      <c r="E390" s="58"/>
    </row>
    <row r="391" spans="5:5" x14ac:dyDescent="0.2">
      <c r="E391" s="58"/>
    </row>
    <row r="392" spans="5:5" x14ac:dyDescent="0.2">
      <c r="E392" s="58"/>
    </row>
    <row r="393" spans="5:5" x14ac:dyDescent="0.2">
      <c r="E393" s="58"/>
    </row>
    <row r="394" spans="5:5" x14ac:dyDescent="0.2">
      <c r="E394" s="58"/>
    </row>
    <row r="395" spans="5:5" x14ac:dyDescent="0.2">
      <c r="E395" s="58"/>
    </row>
    <row r="396" spans="5:5" x14ac:dyDescent="0.2">
      <c r="E396" s="58"/>
    </row>
    <row r="397" spans="5:5" x14ac:dyDescent="0.2">
      <c r="E397" s="58"/>
    </row>
    <row r="398" spans="5:5" x14ac:dyDescent="0.2">
      <c r="E398" s="58"/>
    </row>
    <row r="399" spans="5:5" x14ac:dyDescent="0.2">
      <c r="E399" s="58"/>
    </row>
    <row r="400" spans="5:5" x14ac:dyDescent="0.2">
      <c r="E400" s="58"/>
    </row>
    <row r="401" spans="5:5" x14ac:dyDescent="0.2">
      <c r="E401" s="58"/>
    </row>
    <row r="402" spans="5:5" x14ac:dyDescent="0.2">
      <c r="E402" s="58"/>
    </row>
    <row r="403" spans="5:5" x14ac:dyDescent="0.2">
      <c r="E403" s="58"/>
    </row>
    <row r="404" spans="5:5" x14ac:dyDescent="0.2">
      <c r="E404" s="58"/>
    </row>
    <row r="405" spans="5:5" x14ac:dyDescent="0.2">
      <c r="E405" s="58"/>
    </row>
    <row r="406" spans="5:5" x14ac:dyDescent="0.2">
      <c r="E406" s="58"/>
    </row>
    <row r="407" spans="5:5" x14ac:dyDescent="0.2">
      <c r="E407" s="58"/>
    </row>
    <row r="408" spans="5:5" x14ac:dyDescent="0.2">
      <c r="E408" s="58"/>
    </row>
    <row r="409" spans="5:5" x14ac:dyDescent="0.2">
      <c r="E409" s="58"/>
    </row>
    <row r="410" spans="5:5" x14ac:dyDescent="0.2">
      <c r="E410" s="58"/>
    </row>
    <row r="411" spans="5:5" x14ac:dyDescent="0.2">
      <c r="E411" s="58"/>
    </row>
    <row r="412" spans="5:5" x14ac:dyDescent="0.2">
      <c r="E412" s="58"/>
    </row>
    <row r="413" spans="5:5" x14ac:dyDescent="0.2">
      <c r="E413" s="58"/>
    </row>
    <row r="414" spans="5:5" x14ac:dyDescent="0.2">
      <c r="E414" s="58"/>
    </row>
    <row r="415" spans="5:5" x14ac:dyDescent="0.2">
      <c r="E415" s="58"/>
    </row>
    <row r="416" spans="5:5" x14ac:dyDescent="0.2">
      <c r="E416" s="58"/>
    </row>
    <row r="417" spans="5:5" x14ac:dyDescent="0.2">
      <c r="E417" s="58"/>
    </row>
    <row r="418" spans="5:5" x14ac:dyDescent="0.2">
      <c r="E418" s="58"/>
    </row>
    <row r="419" spans="5:5" x14ac:dyDescent="0.2">
      <c r="E419" s="58"/>
    </row>
    <row r="420" spans="5:5" x14ac:dyDescent="0.2">
      <c r="E420" s="58"/>
    </row>
    <row r="421" spans="5:5" x14ac:dyDescent="0.2">
      <c r="E421" s="58"/>
    </row>
    <row r="422" spans="5:5" x14ac:dyDescent="0.2">
      <c r="E422" s="58"/>
    </row>
    <row r="423" spans="5:5" x14ac:dyDescent="0.2">
      <c r="E423" s="58"/>
    </row>
    <row r="424" spans="5:5" x14ac:dyDescent="0.2">
      <c r="E424" s="58"/>
    </row>
    <row r="425" spans="5:5" x14ac:dyDescent="0.2">
      <c r="E425" s="58"/>
    </row>
    <row r="426" spans="5:5" x14ac:dyDescent="0.2">
      <c r="E426" s="58"/>
    </row>
    <row r="427" spans="5:5" x14ac:dyDescent="0.2">
      <c r="E427" s="58"/>
    </row>
    <row r="428" spans="5:5" x14ac:dyDescent="0.2">
      <c r="E428" s="58"/>
    </row>
    <row r="429" spans="5:5" x14ac:dyDescent="0.2">
      <c r="E429" s="58"/>
    </row>
    <row r="430" spans="5:5" x14ac:dyDescent="0.2">
      <c r="E430" s="58"/>
    </row>
    <row r="431" spans="5:5" x14ac:dyDescent="0.2">
      <c r="E431" s="58"/>
    </row>
    <row r="432" spans="5:5" x14ac:dyDescent="0.2">
      <c r="E432" s="58"/>
    </row>
    <row r="433" spans="5:5" x14ac:dyDescent="0.2">
      <c r="E433" s="58"/>
    </row>
    <row r="434" spans="5:5" x14ac:dyDescent="0.2">
      <c r="E434" s="58"/>
    </row>
    <row r="435" spans="5:5" x14ac:dyDescent="0.2">
      <c r="E435" s="58"/>
    </row>
    <row r="436" spans="5:5" x14ac:dyDescent="0.2">
      <c r="E436" s="58"/>
    </row>
    <row r="437" spans="5:5" x14ac:dyDescent="0.2">
      <c r="E437" s="58"/>
    </row>
    <row r="438" spans="5:5" x14ac:dyDescent="0.2">
      <c r="E438" s="58"/>
    </row>
    <row r="439" spans="5:5" x14ac:dyDescent="0.2">
      <c r="E439" s="58"/>
    </row>
    <row r="440" spans="5:5" x14ac:dyDescent="0.2">
      <c r="E440" s="58"/>
    </row>
    <row r="441" spans="5:5" x14ac:dyDescent="0.2">
      <c r="E441" s="58"/>
    </row>
    <row r="442" spans="5:5" x14ac:dyDescent="0.2">
      <c r="E442" s="58"/>
    </row>
    <row r="443" spans="5:5" x14ac:dyDescent="0.2">
      <c r="E443" s="58"/>
    </row>
    <row r="444" spans="5:5" x14ac:dyDescent="0.2">
      <c r="E444" s="58"/>
    </row>
    <row r="445" spans="5:5" x14ac:dyDescent="0.2">
      <c r="E445" s="58"/>
    </row>
    <row r="446" spans="5:5" x14ac:dyDescent="0.2">
      <c r="E446" s="58"/>
    </row>
    <row r="447" spans="5:5" x14ac:dyDescent="0.2">
      <c r="E447" s="58"/>
    </row>
    <row r="448" spans="5:5" x14ac:dyDescent="0.2">
      <c r="E448" s="58"/>
    </row>
    <row r="449" spans="5:5" x14ac:dyDescent="0.2">
      <c r="E449" s="58"/>
    </row>
    <row r="450" spans="5:5" x14ac:dyDescent="0.2">
      <c r="E450" s="58"/>
    </row>
    <row r="451" spans="5:5" x14ac:dyDescent="0.2">
      <c r="E451" s="58"/>
    </row>
    <row r="452" spans="5:5" x14ac:dyDescent="0.2">
      <c r="E452" s="58"/>
    </row>
    <row r="453" spans="5:5" x14ac:dyDescent="0.2">
      <c r="E453" s="58"/>
    </row>
    <row r="454" spans="5:5" x14ac:dyDescent="0.2">
      <c r="E454" s="58"/>
    </row>
    <row r="455" spans="5:5" x14ac:dyDescent="0.2">
      <c r="E455" s="58"/>
    </row>
    <row r="456" spans="5:5" x14ac:dyDescent="0.2">
      <c r="E456" s="58"/>
    </row>
    <row r="457" spans="5:5" x14ac:dyDescent="0.2">
      <c r="E457" s="58"/>
    </row>
    <row r="458" spans="5:5" x14ac:dyDescent="0.2">
      <c r="E458" s="58"/>
    </row>
    <row r="459" spans="5:5" x14ac:dyDescent="0.2">
      <c r="E459" s="58"/>
    </row>
    <row r="460" spans="5:5" x14ac:dyDescent="0.2">
      <c r="E460" s="58"/>
    </row>
    <row r="461" spans="5:5" x14ac:dyDescent="0.2">
      <c r="E461" s="58"/>
    </row>
    <row r="462" spans="5:5" x14ac:dyDescent="0.2">
      <c r="E462" s="58"/>
    </row>
    <row r="463" spans="5:5" x14ac:dyDescent="0.2">
      <c r="E463" s="58"/>
    </row>
    <row r="464" spans="5:5" x14ac:dyDescent="0.2">
      <c r="E464" s="58"/>
    </row>
    <row r="465" spans="5:5" x14ac:dyDescent="0.2">
      <c r="E465" s="58"/>
    </row>
    <row r="466" spans="5:5" x14ac:dyDescent="0.2">
      <c r="E466" s="58"/>
    </row>
    <row r="467" spans="5:5" x14ac:dyDescent="0.2">
      <c r="E467" s="58"/>
    </row>
    <row r="468" spans="5:5" x14ac:dyDescent="0.2">
      <c r="E468" s="58"/>
    </row>
    <row r="469" spans="5:5" x14ac:dyDescent="0.2">
      <c r="E469" s="58"/>
    </row>
    <row r="470" spans="5:5" x14ac:dyDescent="0.2">
      <c r="E470" s="58"/>
    </row>
    <row r="471" spans="5:5" x14ac:dyDescent="0.2">
      <c r="E471" s="58"/>
    </row>
    <row r="472" spans="5:5" x14ac:dyDescent="0.2">
      <c r="E472" s="58"/>
    </row>
    <row r="473" spans="5:5" x14ac:dyDescent="0.2">
      <c r="E473" s="58"/>
    </row>
    <row r="474" spans="5:5" x14ac:dyDescent="0.2">
      <c r="E474" s="58"/>
    </row>
    <row r="475" spans="5:5" x14ac:dyDescent="0.2">
      <c r="E475" s="58"/>
    </row>
    <row r="476" spans="5:5" x14ac:dyDescent="0.2">
      <c r="E476" s="58"/>
    </row>
    <row r="477" spans="5:5" x14ac:dyDescent="0.2">
      <c r="E477" s="58"/>
    </row>
    <row r="478" spans="5:5" x14ac:dyDescent="0.2">
      <c r="E478" s="58"/>
    </row>
    <row r="479" spans="5:5" x14ac:dyDescent="0.2">
      <c r="E479" s="58"/>
    </row>
    <row r="480" spans="5:5" x14ac:dyDescent="0.2">
      <c r="E480" s="58"/>
    </row>
    <row r="481" spans="5:5" x14ac:dyDescent="0.2">
      <c r="E481" s="58"/>
    </row>
    <row r="482" spans="5:5" x14ac:dyDescent="0.2">
      <c r="E482" s="58"/>
    </row>
    <row r="483" spans="5:5" x14ac:dyDescent="0.2">
      <c r="E483" s="58"/>
    </row>
    <row r="484" spans="5:5" x14ac:dyDescent="0.2">
      <c r="E484" s="58"/>
    </row>
    <row r="485" spans="5:5" x14ac:dyDescent="0.2">
      <c r="E485" s="58"/>
    </row>
    <row r="486" spans="5:5" x14ac:dyDescent="0.2">
      <c r="E486" s="58"/>
    </row>
    <row r="487" spans="5:5" x14ac:dyDescent="0.2">
      <c r="E487" s="58"/>
    </row>
    <row r="488" spans="5:5" x14ac:dyDescent="0.2">
      <c r="E488" s="58"/>
    </row>
    <row r="489" spans="5:5" x14ac:dyDescent="0.2">
      <c r="E489" s="58"/>
    </row>
    <row r="490" spans="5:5" x14ac:dyDescent="0.2">
      <c r="E490" s="58"/>
    </row>
    <row r="491" spans="5:5" x14ac:dyDescent="0.2">
      <c r="E491" s="58"/>
    </row>
    <row r="492" spans="5:5" x14ac:dyDescent="0.2">
      <c r="E492" s="58"/>
    </row>
    <row r="493" spans="5:5" x14ac:dyDescent="0.2">
      <c r="E493" s="58"/>
    </row>
    <row r="494" spans="5:5" x14ac:dyDescent="0.2">
      <c r="E494" s="58"/>
    </row>
    <row r="495" spans="5:5" x14ac:dyDescent="0.2">
      <c r="E495" s="58"/>
    </row>
    <row r="496" spans="5:5" x14ac:dyDescent="0.2">
      <c r="E496" s="58"/>
    </row>
    <row r="497" spans="5:5" x14ac:dyDescent="0.2">
      <c r="E497" s="58"/>
    </row>
    <row r="498" spans="5:5" x14ac:dyDescent="0.2">
      <c r="E498" s="58"/>
    </row>
    <row r="499" spans="5:5" x14ac:dyDescent="0.2">
      <c r="E499" s="58"/>
    </row>
    <row r="500" spans="5:5" x14ac:dyDescent="0.2">
      <c r="E500" s="58"/>
    </row>
    <row r="501" spans="5:5" x14ac:dyDescent="0.2">
      <c r="E501" s="58"/>
    </row>
    <row r="502" spans="5:5" x14ac:dyDescent="0.2">
      <c r="E502" s="58"/>
    </row>
    <row r="503" spans="5:5" x14ac:dyDescent="0.2">
      <c r="E503" s="58"/>
    </row>
    <row r="504" spans="5:5" x14ac:dyDescent="0.2">
      <c r="E504" s="58"/>
    </row>
    <row r="505" spans="5:5" x14ac:dyDescent="0.2">
      <c r="E505" s="58"/>
    </row>
    <row r="506" spans="5:5" x14ac:dyDescent="0.2">
      <c r="E506" s="58"/>
    </row>
    <row r="507" spans="5:5" x14ac:dyDescent="0.2">
      <c r="E507" s="58"/>
    </row>
    <row r="508" spans="5:5" x14ac:dyDescent="0.2">
      <c r="E508" s="58"/>
    </row>
    <row r="509" spans="5:5" x14ac:dyDescent="0.2">
      <c r="E509" s="58"/>
    </row>
    <row r="510" spans="5:5" x14ac:dyDescent="0.2">
      <c r="E510" s="58"/>
    </row>
    <row r="511" spans="5:5" x14ac:dyDescent="0.2">
      <c r="E511" s="58"/>
    </row>
    <row r="512" spans="5:5" x14ac:dyDescent="0.2">
      <c r="E512" s="58"/>
    </row>
    <row r="513" spans="5:5" x14ac:dyDescent="0.2">
      <c r="E513" s="58"/>
    </row>
    <row r="514" spans="5:5" x14ac:dyDescent="0.2">
      <c r="E514" s="58"/>
    </row>
    <row r="515" spans="5:5" x14ac:dyDescent="0.2">
      <c r="E515" s="58"/>
    </row>
    <row r="516" spans="5:5" x14ac:dyDescent="0.2">
      <c r="E516" s="58"/>
    </row>
    <row r="517" spans="5:5" x14ac:dyDescent="0.2">
      <c r="E517" s="58"/>
    </row>
    <row r="518" spans="5:5" x14ac:dyDescent="0.2">
      <c r="E518" s="58"/>
    </row>
    <row r="519" spans="5:5" x14ac:dyDescent="0.2">
      <c r="E519" s="58"/>
    </row>
    <row r="520" spans="5:5" x14ac:dyDescent="0.2">
      <c r="E520" s="58"/>
    </row>
    <row r="521" spans="5:5" x14ac:dyDescent="0.2">
      <c r="E521" s="58"/>
    </row>
    <row r="522" spans="5:5" x14ac:dyDescent="0.2">
      <c r="E522" s="58"/>
    </row>
    <row r="523" spans="5:5" x14ac:dyDescent="0.2">
      <c r="E523" s="58"/>
    </row>
    <row r="524" spans="5:5" x14ac:dyDescent="0.2">
      <c r="E524" s="58"/>
    </row>
    <row r="525" spans="5:5" x14ac:dyDescent="0.2">
      <c r="E525" s="58"/>
    </row>
    <row r="526" spans="5:5" x14ac:dyDescent="0.2">
      <c r="E526" s="58"/>
    </row>
    <row r="527" spans="5:5" x14ac:dyDescent="0.2">
      <c r="E527" s="58"/>
    </row>
    <row r="528" spans="5:5" x14ac:dyDescent="0.2">
      <c r="E528" s="58"/>
    </row>
    <row r="529" spans="5:5" x14ac:dyDescent="0.2">
      <c r="E529" s="58"/>
    </row>
    <row r="530" spans="5:5" x14ac:dyDescent="0.2">
      <c r="E530" s="58"/>
    </row>
    <row r="531" spans="5:5" x14ac:dyDescent="0.2">
      <c r="E531" s="58"/>
    </row>
    <row r="532" spans="5:5" x14ac:dyDescent="0.2">
      <c r="E532" s="58"/>
    </row>
    <row r="533" spans="5:5" x14ac:dyDescent="0.2">
      <c r="E533" s="58"/>
    </row>
    <row r="534" spans="5:5" x14ac:dyDescent="0.2">
      <c r="E534" s="58"/>
    </row>
    <row r="535" spans="5:5" x14ac:dyDescent="0.2">
      <c r="E535" s="58"/>
    </row>
    <row r="536" spans="5:5" x14ac:dyDescent="0.2">
      <c r="E536" s="58"/>
    </row>
    <row r="537" spans="5:5" x14ac:dyDescent="0.2">
      <c r="E537" s="58"/>
    </row>
    <row r="538" spans="5:5" x14ac:dyDescent="0.2">
      <c r="E538" s="58"/>
    </row>
    <row r="539" spans="5:5" x14ac:dyDescent="0.2">
      <c r="E539" s="58"/>
    </row>
    <row r="540" spans="5:5" x14ac:dyDescent="0.2">
      <c r="E540" s="58"/>
    </row>
    <row r="541" spans="5:5" x14ac:dyDescent="0.2">
      <c r="E541" s="58"/>
    </row>
    <row r="542" spans="5:5" x14ac:dyDescent="0.2">
      <c r="E542" s="58"/>
    </row>
    <row r="543" spans="5:5" x14ac:dyDescent="0.2">
      <c r="E543" s="58"/>
    </row>
    <row r="544" spans="5:5" x14ac:dyDescent="0.2">
      <c r="E544" s="58"/>
    </row>
    <row r="545" spans="5:5" x14ac:dyDescent="0.2">
      <c r="E545" s="58"/>
    </row>
    <row r="546" spans="5:5" x14ac:dyDescent="0.2">
      <c r="E546" s="58"/>
    </row>
    <row r="547" spans="5:5" x14ac:dyDescent="0.2">
      <c r="E547" s="58"/>
    </row>
    <row r="548" spans="5:5" x14ac:dyDescent="0.2">
      <c r="E548" s="58"/>
    </row>
    <row r="549" spans="5:5" x14ac:dyDescent="0.2">
      <c r="E549" s="58"/>
    </row>
    <row r="550" spans="5:5" x14ac:dyDescent="0.2">
      <c r="E550" s="58"/>
    </row>
    <row r="551" spans="5:5" x14ac:dyDescent="0.2">
      <c r="E551" s="58"/>
    </row>
    <row r="552" spans="5:5" x14ac:dyDescent="0.2">
      <c r="E552" s="58"/>
    </row>
    <row r="553" spans="5:5" x14ac:dyDescent="0.2">
      <c r="E553" s="58"/>
    </row>
    <row r="554" spans="5:5" x14ac:dyDescent="0.2">
      <c r="E554" s="58"/>
    </row>
    <row r="555" spans="5:5" x14ac:dyDescent="0.2">
      <c r="E555" s="58"/>
    </row>
    <row r="556" spans="5:5" x14ac:dyDescent="0.2">
      <c r="E556" s="58"/>
    </row>
    <row r="557" spans="5:5" x14ac:dyDescent="0.2">
      <c r="E557" s="58"/>
    </row>
    <row r="558" spans="5:5" x14ac:dyDescent="0.2">
      <c r="E558" s="58"/>
    </row>
    <row r="559" spans="5:5" x14ac:dyDescent="0.2">
      <c r="E559" s="58"/>
    </row>
    <row r="560" spans="5:5" x14ac:dyDescent="0.2">
      <c r="E560" s="58"/>
    </row>
    <row r="561" spans="5:5" x14ac:dyDescent="0.2">
      <c r="E561" s="58"/>
    </row>
    <row r="562" spans="5:5" x14ac:dyDescent="0.2">
      <c r="E562" s="58"/>
    </row>
    <row r="563" spans="5:5" x14ac:dyDescent="0.2">
      <c r="E563" s="58"/>
    </row>
    <row r="564" spans="5:5" x14ac:dyDescent="0.2">
      <c r="E564" s="58"/>
    </row>
    <row r="565" spans="5:5" x14ac:dyDescent="0.2">
      <c r="E565" s="58"/>
    </row>
    <row r="566" spans="5:5" x14ac:dyDescent="0.2">
      <c r="E566" s="58"/>
    </row>
    <row r="567" spans="5:5" x14ac:dyDescent="0.2">
      <c r="E567" s="58"/>
    </row>
    <row r="568" spans="5:5" x14ac:dyDescent="0.2">
      <c r="E568" s="58"/>
    </row>
    <row r="569" spans="5:5" x14ac:dyDescent="0.2">
      <c r="E569" s="58"/>
    </row>
    <row r="570" spans="5:5" x14ac:dyDescent="0.2">
      <c r="E570" s="58"/>
    </row>
    <row r="571" spans="5:5" x14ac:dyDescent="0.2">
      <c r="E571" s="58"/>
    </row>
    <row r="572" spans="5:5" x14ac:dyDescent="0.2">
      <c r="E572" s="58"/>
    </row>
    <row r="573" spans="5:5" x14ac:dyDescent="0.2">
      <c r="E573" s="58"/>
    </row>
    <row r="574" spans="5:5" x14ac:dyDescent="0.2">
      <c r="E574" s="58"/>
    </row>
    <row r="575" spans="5:5" x14ac:dyDescent="0.2">
      <c r="E575" s="58"/>
    </row>
    <row r="576" spans="5:5" x14ac:dyDescent="0.2">
      <c r="E576" s="58"/>
    </row>
    <row r="577" spans="5:5" x14ac:dyDescent="0.2">
      <c r="E577" s="58"/>
    </row>
    <row r="578" spans="5:5" x14ac:dyDescent="0.2">
      <c r="E578" s="58"/>
    </row>
    <row r="579" spans="5:5" x14ac:dyDescent="0.2">
      <c r="E579" s="58"/>
    </row>
    <row r="580" spans="5:5" x14ac:dyDescent="0.2">
      <c r="E580" s="58"/>
    </row>
    <row r="581" spans="5:5" x14ac:dyDescent="0.2">
      <c r="E581" s="58"/>
    </row>
    <row r="582" spans="5:5" x14ac:dyDescent="0.2">
      <c r="E582" s="58"/>
    </row>
    <row r="583" spans="5:5" x14ac:dyDescent="0.2">
      <c r="E583" s="58"/>
    </row>
    <row r="584" spans="5:5" x14ac:dyDescent="0.2">
      <c r="E584" s="58"/>
    </row>
    <row r="585" spans="5:5" x14ac:dyDescent="0.2">
      <c r="E585" s="58"/>
    </row>
    <row r="586" spans="5:5" x14ac:dyDescent="0.2">
      <c r="E586" s="58"/>
    </row>
    <row r="587" spans="5:5" x14ac:dyDescent="0.2">
      <c r="E587" s="58"/>
    </row>
    <row r="588" spans="5:5" x14ac:dyDescent="0.2">
      <c r="E588" s="58"/>
    </row>
    <row r="589" spans="5:5" x14ac:dyDescent="0.2">
      <c r="E589" s="58"/>
    </row>
    <row r="590" spans="5:5" x14ac:dyDescent="0.2">
      <c r="E590" s="58"/>
    </row>
    <row r="591" spans="5:5" x14ac:dyDescent="0.2">
      <c r="E591" s="58"/>
    </row>
    <row r="592" spans="5:5" x14ac:dyDescent="0.2">
      <c r="E592" s="58"/>
    </row>
    <row r="593" spans="5:5" x14ac:dyDescent="0.2">
      <c r="E593" s="58"/>
    </row>
    <row r="594" spans="5:5" x14ac:dyDescent="0.2">
      <c r="E594" s="58"/>
    </row>
    <row r="595" spans="5:5" x14ac:dyDescent="0.2">
      <c r="E595" s="58"/>
    </row>
    <row r="596" spans="5:5" x14ac:dyDescent="0.2">
      <c r="E596" s="58"/>
    </row>
    <row r="597" spans="5:5" x14ac:dyDescent="0.2">
      <c r="E597" s="58"/>
    </row>
    <row r="598" spans="5:5" x14ac:dyDescent="0.2">
      <c r="E598" s="58"/>
    </row>
    <row r="599" spans="5:5" x14ac:dyDescent="0.2">
      <c r="E599" s="58"/>
    </row>
    <row r="600" spans="5:5" x14ac:dyDescent="0.2">
      <c r="E600" s="58"/>
    </row>
    <row r="601" spans="5:5" x14ac:dyDescent="0.2">
      <c r="E601" s="58"/>
    </row>
    <row r="602" spans="5:5" x14ac:dyDescent="0.2">
      <c r="E602" s="58"/>
    </row>
    <row r="603" spans="5:5" x14ac:dyDescent="0.2">
      <c r="E603" s="58"/>
    </row>
    <row r="604" spans="5:5" x14ac:dyDescent="0.2">
      <c r="E604" s="58"/>
    </row>
    <row r="605" spans="5:5" x14ac:dyDescent="0.2">
      <c r="E605" s="58"/>
    </row>
    <row r="606" spans="5:5" x14ac:dyDescent="0.2">
      <c r="E606" s="58"/>
    </row>
    <row r="607" spans="5:5" x14ac:dyDescent="0.2">
      <c r="E607" s="58"/>
    </row>
    <row r="608" spans="5:5" x14ac:dyDescent="0.2">
      <c r="E608" s="58"/>
    </row>
    <row r="609" spans="5:5" x14ac:dyDescent="0.2">
      <c r="E609" s="58"/>
    </row>
    <row r="610" spans="5:5" x14ac:dyDescent="0.2">
      <c r="E610" s="58"/>
    </row>
    <row r="611" spans="5:5" x14ac:dyDescent="0.2">
      <c r="E611" s="58"/>
    </row>
    <row r="612" spans="5:5" x14ac:dyDescent="0.2">
      <c r="E612" s="58"/>
    </row>
    <row r="613" spans="5:5" x14ac:dyDescent="0.2">
      <c r="E613" s="58"/>
    </row>
    <row r="614" spans="5:5" x14ac:dyDescent="0.2">
      <c r="E614" s="58"/>
    </row>
    <row r="615" spans="5:5" x14ac:dyDescent="0.2">
      <c r="E615" s="58"/>
    </row>
    <row r="616" spans="5:5" x14ac:dyDescent="0.2">
      <c r="E616" s="58"/>
    </row>
    <row r="617" spans="5:5" x14ac:dyDescent="0.2">
      <c r="E617" s="58"/>
    </row>
    <row r="618" spans="5:5" x14ac:dyDescent="0.2">
      <c r="E618" s="58"/>
    </row>
    <row r="619" spans="5:5" x14ac:dyDescent="0.2">
      <c r="E619" s="58"/>
    </row>
    <row r="620" spans="5:5" x14ac:dyDescent="0.2">
      <c r="E620" s="58"/>
    </row>
    <row r="621" spans="5:5" x14ac:dyDescent="0.2">
      <c r="E621" s="58"/>
    </row>
    <row r="622" spans="5:5" x14ac:dyDescent="0.2">
      <c r="E622" s="58"/>
    </row>
    <row r="623" spans="5:5" x14ac:dyDescent="0.2">
      <c r="E623" s="58"/>
    </row>
    <row r="624" spans="5:5" x14ac:dyDescent="0.2">
      <c r="E624" s="58"/>
    </row>
    <row r="625" spans="5:5" x14ac:dyDescent="0.2">
      <c r="E625" s="58"/>
    </row>
    <row r="626" spans="5:5" x14ac:dyDescent="0.2">
      <c r="E626" s="58"/>
    </row>
    <row r="627" spans="5:5" x14ac:dyDescent="0.2">
      <c r="E627" s="58"/>
    </row>
    <row r="628" spans="5:5" x14ac:dyDescent="0.2">
      <c r="E628" s="58"/>
    </row>
    <row r="629" spans="5:5" x14ac:dyDescent="0.2">
      <c r="E629" s="58"/>
    </row>
    <row r="630" spans="5:5" x14ac:dyDescent="0.2">
      <c r="E630" s="58"/>
    </row>
    <row r="631" spans="5:5" x14ac:dyDescent="0.2">
      <c r="E631" s="58"/>
    </row>
    <row r="632" spans="5:5" x14ac:dyDescent="0.2">
      <c r="E632" s="58"/>
    </row>
    <row r="633" spans="5:5" x14ac:dyDescent="0.2">
      <c r="E633" s="58"/>
    </row>
    <row r="634" spans="5:5" x14ac:dyDescent="0.2">
      <c r="E634" s="58"/>
    </row>
    <row r="635" spans="5:5" x14ac:dyDescent="0.2">
      <c r="E635" s="58"/>
    </row>
    <row r="636" spans="5:5" x14ac:dyDescent="0.2">
      <c r="E636" s="58"/>
    </row>
    <row r="637" spans="5:5" x14ac:dyDescent="0.2">
      <c r="E637" s="58"/>
    </row>
    <row r="638" spans="5:5" x14ac:dyDescent="0.2">
      <c r="E638" s="58"/>
    </row>
    <row r="639" spans="5:5" x14ac:dyDescent="0.2">
      <c r="E639" s="58"/>
    </row>
    <row r="640" spans="5:5" x14ac:dyDescent="0.2">
      <c r="E640" s="58"/>
    </row>
    <row r="641" spans="5:5" x14ac:dyDescent="0.2">
      <c r="E641" s="58"/>
    </row>
    <row r="642" spans="5:5" x14ac:dyDescent="0.2">
      <c r="E642" s="58"/>
    </row>
    <row r="643" spans="5:5" x14ac:dyDescent="0.2">
      <c r="E643" s="58"/>
    </row>
    <row r="644" spans="5:5" x14ac:dyDescent="0.2">
      <c r="E644" s="58"/>
    </row>
    <row r="645" spans="5:5" x14ac:dyDescent="0.2">
      <c r="E645" s="58"/>
    </row>
    <row r="646" spans="5:5" x14ac:dyDescent="0.2">
      <c r="E646" s="58"/>
    </row>
    <row r="647" spans="5:5" x14ac:dyDescent="0.2">
      <c r="E647" s="58"/>
    </row>
    <row r="648" spans="5:5" x14ac:dyDescent="0.2">
      <c r="E648" s="58"/>
    </row>
    <row r="649" spans="5:5" x14ac:dyDescent="0.2">
      <c r="E649" s="58"/>
    </row>
    <row r="650" spans="5:5" x14ac:dyDescent="0.2">
      <c r="E650" s="58"/>
    </row>
    <row r="651" spans="5:5" x14ac:dyDescent="0.2">
      <c r="E651" s="58"/>
    </row>
    <row r="652" spans="5:5" x14ac:dyDescent="0.2">
      <c r="E652" s="58"/>
    </row>
    <row r="653" spans="5:5" x14ac:dyDescent="0.2">
      <c r="E653" s="58"/>
    </row>
    <row r="654" spans="5:5" x14ac:dyDescent="0.2">
      <c r="E654" s="58"/>
    </row>
    <row r="655" spans="5:5" x14ac:dyDescent="0.2">
      <c r="E655" s="58"/>
    </row>
    <row r="656" spans="5:5" x14ac:dyDescent="0.2">
      <c r="E656" s="58"/>
    </row>
    <row r="657" spans="5:5" x14ac:dyDescent="0.2">
      <c r="E657" s="58"/>
    </row>
    <row r="658" spans="5:5" x14ac:dyDescent="0.2">
      <c r="E658" s="58"/>
    </row>
    <row r="659" spans="5:5" x14ac:dyDescent="0.2">
      <c r="E659" s="58"/>
    </row>
    <row r="660" spans="5:5" x14ac:dyDescent="0.2">
      <c r="E660" s="58"/>
    </row>
    <row r="661" spans="5:5" x14ac:dyDescent="0.2">
      <c r="E661" s="58"/>
    </row>
    <row r="662" spans="5:5" x14ac:dyDescent="0.2">
      <c r="E662" s="58"/>
    </row>
    <row r="663" spans="5:5" x14ac:dyDescent="0.2">
      <c r="E663" s="58"/>
    </row>
    <row r="664" spans="5:5" x14ac:dyDescent="0.2">
      <c r="E664" s="58"/>
    </row>
    <row r="665" spans="5:5" x14ac:dyDescent="0.2">
      <c r="E665" s="58"/>
    </row>
    <row r="666" spans="5:5" x14ac:dyDescent="0.2">
      <c r="E666" s="58"/>
    </row>
    <row r="667" spans="5:5" x14ac:dyDescent="0.2">
      <c r="E667" s="58"/>
    </row>
    <row r="668" spans="5:5" x14ac:dyDescent="0.2">
      <c r="E668" s="58"/>
    </row>
    <row r="669" spans="5:5" x14ac:dyDescent="0.2">
      <c r="E669" s="58"/>
    </row>
    <row r="670" spans="5:5" x14ac:dyDescent="0.2">
      <c r="E670" s="58"/>
    </row>
    <row r="671" spans="5:5" x14ac:dyDescent="0.2">
      <c r="E671" s="58"/>
    </row>
    <row r="672" spans="5:5" x14ac:dyDescent="0.2">
      <c r="E672" s="58"/>
    </row>
    <row r="673" spans="5:5" x14ac:dyDescent="0.2">
      <c r="E673" s="58"/>
    </row>
    <row r="674" spans="5:5" x14ac:dyDescent="0.2">
      <c r="E674" s="58"/>
    </row>
    <row r="675" spans="5:5" x14ac:dyDescent="0.2">
      <c r="E675" s="58"/>
    </row>
    <row r="676" spans="5:5" x14ac:dyDescent="0.2">
      <c r="E676" s="58"/>
    </row>
    <row r="677" spans="5:5" x14ac:dyDescent="0.2">
      <c r="E677" s="58"/>
    </row>
    <row r="678" spans="5:5" x14ac:dyDescent="0.2">
      <c r="E678" s="58"/>
    </row>
    <row r="679" spans="5:5" x14ac:dyDescent="0.2">
      <c r="E679" s="58"/>
    </row>
    <row r="680" spans="5:5" x14ac:dyDescent="0.2">
      <c r="E680" s="58"/>
    </row>
    <row r="681" spans="5:5" x14ac:dyDescent="0.2">
      <c r="E681" s="58"/>
    </row>
    <row r="682" spans="5:5" x14ac:dyDescent="0.2">
      <c r="E682" s="58"/>
    </row>
    <row r="683" spans="5:5" x14ac:dyDescent="0.2">
      <c r="E683" s="58"/>
    </row>
    <row r="684" spans="5:5" x14ac:dyDescent="0.2">
      <c r="E684" s="58"/>
    </row>
    <row r="685" spans="5:5" x14ac:dyDescent="0.2">
      <c r="E685" s="58"/>
    </row>
    <row r="686" spans="5:5" x14ac:dyDescent="0.2">
      <c r="E686" s="58"/>
    </row>
    <row r="687" spans="5:5" x14ac:dyDescent="0.2">
      <c r="E687" s="58"/>
    </row>
    <row r="688" spans="5:5" x14ac:dyDescent="0.2">
      <c r="E688" s="58"/>
    </row>
    <row r="689" spans="5:5" x14ac:dyDescent="0.2">
      <c r="E689" s="58"/>
    </row>
    <row r="690" spans="5:5" x14ac:dyDescent="0.2">
      <c r="E690" s="58"/>
    </row>
    <row r="691" spans="5:5" x14ac:dyDescent="0.2">
      <c r="E691" s="58"/>
    </row>
    <row r="692" spans="5:5" x14ac:dyDescent="0.2">
      <c r="E692" s="58"/>
    </row>
    <row r="693" spans="5:5" x14ac:dyDescent="0.2">
      <c r="E693" s="58"/>
    </row>
    <row r="694" spans="5:5" x14ac:dyDescent="0.2">
      <c r="E694" s="58"/>
    </row>
    <row r="695" spans="5:5" x14ac:dyDescent="0.2">
      <c r="E695" s="58"/>
    </row>
    <row r="696" spans="5:5" x14ac:dyDescent="0.2">
      <c r="E696" s="58"/>
    </row>
    <row r="697" spans="5:5" x14ac:dyDescent="0.2">
      <c r="E697" s="58"/>
    </row>
    <row r="698" spans="5:5" x14ac:dyDescent="0.2">
      <c r="E698" s="58"/>
    </row>
    <row r="699" spans="5:5" x14ac:dyDescent="0.2">
      <c r="E699" s="58"/>
    </row>
    <row r="700" spans="5:5" x14ac:dyDescent="0.2">
      <c r="E700" s="58"/>
    </row>
    <row r="701" spans="5:5" x14ac:dyDescent="0.2">
      <c r="E701" s="58"/>
    </row>
    <row r="702" spans="5:5" x14ac:dyDescent="0.2">
      <c r="E702" s="58"/>
    </row>
    <row r="703" spans="5:5" x14ac:dyDescent="0.2">
      <c r="E703" s="58"/>
    </row>
    <row r="704" spans="5:5" x14ac:dyDescent="0.2">
      <c r="E704" s="58"/>
    </row>
    <row r="705" spans="5:5" x14ac:dyDescent="0.2">
      <c r="E705" s="58"/>
    </row>
    <row r="706" spans="5:5" x14ac:dyDescent="0.2">
      <c r="E706" s="58"/>
    </row>
    <row r="707" spans="5:5" x14ac:dyDescent="0.2">
      <c r="E707" s="58"/>
    </row>
    <row r="708" spans="5:5" x14ac:dyDescent="0.2">
      <c r="E708" s="58"/>
    </row>
    <row r="709" spans="5:5" x14ac:dyDescent="0.2">
      <c r="E709" s="58"/>
    </row>
    <row r="710" spans="5:5" x14ac:dyDescent="0.2">
      <c r="E710" s="58"/>
    </row>
    <row r="711" spans="5:5" x14ac:dyDescent="0.2">
      <c r="E711" s="58"/>
    </row>
    <row r="712" spans="5:5" x14ac:dyDescent="0.2">
      <c r="E712" s="58"/>
    </row>
    <row r="713" spans="5:5" x14ac:dyDescent="0.2">
      <c r="E713" s="58"/>
    </row>
    <row r="714" spans="5:5" x14ac:dyDescent="0.2">
      <c r="E714" s="58"/>
    </row>
    <row r="715" spans="5:5" x14ac:dyDescent="0.2">
      <c r="E715" s="58"/>
    </row>
    <row r="716" spans="5:5" x14ac:dyDescent="0.2">
      <c r="E716" s="58"/>
    </row>
    <row r="717" spans="5:5" x14ac:dyDescent="0.2">
      <c r="E717" s="58"/>
    </row>
    <row r="718" spans="5:5" x14ac:dyDescent="0.2">
      <c r="E718" s="58"/>
    </row>
    <row r="719" spans="5:5" x14ac:dyDescent="0.2">
      <c r="E719" s="58"/>
    </row>
    <row r="720" spans="5:5" x14ac:dyDescent="0.2">
      <c r="E720" s="58"/>
    </row>
    <row r="721" spans="5:5" x14ac:dyDescent="0.2">
      <c r="E721" s="58"/>
    </row>
    <row r="722" spans="5:5" x14ac:dyDescent="0.2">
      <c r="E722" s="58"/>
    </row>
    <row r="723" spans="5:5" x14ac:dyDescent="0.2">
      <c r="E723" s="58"/>
    </row>
    <row r="724" spans="5:5" x14ac:dyDescent="0.2">
      <c r="E724" s="58"/>
    </row>
    <row r="725" spans="5:5" x14ac:dyDescent="0.2">
      <c r="E725" s="58"/>
    </row>
    <row r="726" spans="5:5" x14ac:dyDescent="0.2">
      <c r="E726" s="58"/>
    </row>
    <row r="727" spans="5:5" x14ac:dyDescent="0.2">
      <c r="E727" s="58"/>
    </row>
    <row r="728" spans="5:5" x14ac:dyDescent="0.2">
      <c r="E728" s="58"/>
    </row>
    <row r="729" spans="5:5" x14ac:dyDescent="0.2">
      <c r="E729" s="58"/>
    </row>
    <row r="730" spans="5:5" x14ac:dyDescent="0.2">
      <c r="E730" s="58"/>
    </row>
    <row r="731" spans="5:5" x14ac:dyDescent="0.2">
      <c r="E731" s="58"/>
    </row>
    <row r="732" spans="5:5" x14ac:dyDescent="0.2">
      <c r="E732" s="58"/>
    </row>
    <row r="733" spans="5:5" x14ac:dyDescent="0.2">
      <c r="E733" s="58"/>
    </row>
    <row r="734" spans="5:5" x14ac:dyDescent="0.2">
      <c r="E734" s="58"/>
    </row>
    <row r="735" spans="5:5" x14ac:dyDescent="0.2">
      <c r="E735" s="58"/>
    </row>
    <row r="736" spans="5:5" x14ac:dyDescent="0.2">
      <c r="E736" s="58"/>
    </row>
    <row r="737" spans="5:5" x14ac:dyDescent="0.2">
      <c r="E737" s="58"/>
    </row>
    <row r="738" spans="5:5" x14ac:dyDescent="0.2">
      <c r="E738" s="58"/>
    </row>
    <row r="739" spans="5:5" x14ac:dyDescent="0.2">
      <c r="E739" s="58"/>
    </row>
    <row r="740" spans="5:5" x14ac:dyDescent="0.2">
      <c r="E740" s="58"/>
    </row>
    <row r="741" spans="5:5" x14ac:dyDescent="0.2">
      <c r="E741" s="58"/>
    </row>
    <row r="742" spans="5:5" x14ac:dyDescent="0.2">
      <c r="E742" s="58"/>
    </row>
    <row r="743" spans="5:5" x14ac:dyDescent="0.2">
      <c r="E743" s="58"/>
    </row>
    <row r="744" spans="5:5" x14ac:dyDescent="0.2">
      <c r="E744" s="58"/>
    </row>
    <row r="745" spans="5:5" x14ac:dyDescent="0.2">
      <c r="E745" s="58"/>
    </row>
    <row r="746" spans="5:5" x14ac:dyDescent="0.2">
      <c r="E746" s="58"/>
    </row>
    <row r="747" spans="5:5" x14ac:dyDescent="0.2">
      <c r="E747" s="58"/>
    </row>
    <row r="748" spans="5:5" x14ac:dyDescent="0.2">
      <c r="E748" s="58"/>
    </row>
    <row r="749" spans="5:5" x14ac:dyDescent="0.2">
      <c r="E749" s="58"/>
    </row>
    <row r="750" spans="5:5" x14ac:dyDescent="0.2">
      <c r="E750" s="58"/>
    </row>
    <row r="751" spans="5:5" x14ac:dyDescent="0.2">
      <c r="E751" s="58"/>
    </row>
    <row r="752" spans="5:5" x14ac:dyDescent="0.2">
      <c r="E752" s="58"/>
    </row>
    <row r="753" spans="5:5" x14ac:dyDescent="0.2">
      <c r="E753" s="58"/>
    </row>
    <row r="754" spans="5:5" x14ac:dyDescent="0.2">
      <c r="E754" s="58"/>
    </row>
    <row r="755" spans="5:5" x14ac:dyDescent="0.2">
      <c r="E755" s="58"/>
    </row>
    <row r="756" spans="5:5" x14ac:dyDescent="0.2">
      <c r="E756" s="58"/>
    </row>
    <row r="757" spans="5:5" x14ac:dyDescent="0.2">
      <c r="E757" s="58"/>
    </row>
    <row r="758" spans="5:5" x14ac:dyDescent="0.2">
      <c r="E758" s="58"/>
    </row>
    <row r="759" spans="5:5" x14ac:dyDescent="0.2">
      <c r="E759" s="58"/>
    </row>
    <row r="760" spans="5:5" x14ac:dyDescent="0.2">
      <c r="E760" s="58"/>
    </row>
    <row r="761" spans="5:5" x14ac:dyDescent="0.2">
      <c r="E761" s="58"/>
    </row>
    <row r="762" spans="5:5" x14ac:dyDescent="0.2">
      <c r="E762" s="58"/>
    </row>
    <row r="763" spans="5:5" x14ac:dyDescent="0.2">
      <c r="E763" s="58"/>
    </row>
    <row r="764" spans="5:5" x14ac:dyDescent="0.2">
      <c r="E764" s="58"/>
    </row>
    <row r="765" spans="5:5" x14ac:dyDescent="0.2">
      <c r="E765" s="58"/>
    </row>
    <row r="766" spans="5:5" x14ac:dyDescent="0.2">
      <c r="E766" s="58"/>
    </row>
    <row r="767" spans="5:5" x14ac:dyDescent="0.2">
      <c r="E767" s="58"/>
    </row>
    <row r="768" spans="5:5" x14ac:dyDescent="0.2">
      <c r="E768" s="58"/>
    </row>
    <row r="769" spans="5:5" x14ac:dyDescent="0.2">
      <c r="E769" s="58"/>
    </row>
    <row r="770" spans="5:5" x14ac:dyDescent="0.2">
      <c r="E770" s="58"/>
    </row>
    <row r="771" spans="5:5" x14ac:dyDescent="0.2">
      <c r="E771" s="58"/>
    </row>
    <row r="772" spans="5:5" x14ac:dyDescent="0.2">
      <c r="E772" s="58"/>
    </row>
    <row r="773" spans="5:5" x14ac:dyDescent="0.2">
      <c r="E773" s="58"/>
    </row>
    <row r="774" spans="5:5" x14ac:dyDescent="0.2">
      <c r="E774" s="58"/>
    </row>
    <row r="775" spans="5:5" x14ac:dyDescent="0.2">
      <c r="E775" s="58"/>
    </row>
    <row r="776" spans="5:5" x14ac:dyDescent="0.2">
      <c r="E776" s="58"/>
    </row>
    <row r="777" spans="5:5" x14ac:dyDescent="0.2">
      <c r="E777" s="58"/>
    </row>
    <row r="778" spans="5:5" x14ac:dyDescent="0.2">
      <c r="E778" s="58"/>
    </row>
    <row r="779" spans="5:5" x14ac:dyDescent="0.2">
      <c r="E779" s="58"/>
    </row>
    <row r="780" spans="5:5" x14ac:dyDescent="0.2">
      <c r="E780" s="58"/>
    </row>
    <row r="781" spans="5:5" x14ac:dyDescent="0.2">
      <c r="E781" s="58"/>
    </row>
    <row r="782" spans="5:5" x14ac:dyDescent="0.2">
      <c r="E782" s="58"/>
    </row>
    <row r="783" spans="5:5" x14ac:dyDescent="0.2">
      <c r="E783" s="58"/>
    </row>
    <row r="784" spans="5:5" x14ac:dyDescent="0.2">
      <c r="E784" s="58"/>
    </row>
    <row r="785" spans="5:5" x14ac:dyDescent="0.2">
      <c r="E785" s="58"/>
    </row>
    <row r="786" spans="5:5" x14ac:dyDescent="0.2">
      <c r="E786" s="58"/>
    </row>
    <row r="787" spans="5:5" x14ac:dyDescent="0.2">
      <c r="E787" s="58"/>
    </row>
    <row r="788" spans="5:5" x14ac:dyDescent="0.2">
      <c r="E788" s="58"/>
    </row>
    <row r="789" spans="5:5" x14ac:dyDescent="0.2">
      <c r="E789" s="58"/>
    </row>
    <row r="790" spans="5:5" x14ac:dyDescent="0.2">
      <c r="E790" s="58"/>
    </row>
    <row r="791" spans="5:5" x14ac:dyDescent="0.2">
      <c r="E791" s="58"/>
    </row>
    <row r="792" spans="5:5" x14ac:dyDescent="0.2">
      <c r="E792" s="58"/>
    </row>
    <row r="793" spans="5:5" x14ac:dyDescent="0.2">
      <c r="E793" s="58"/>
    </row>
    <row r="794" spans="5:5" x14ac:dyDescent="0.2">
      <c r="E794" s="58"/>
    </row>
    <row r="795" spans="5:5" x14ac:dyDescent="0.2">
      <c r="E795" s="58"/>
    </row>
    <row r="796" spans="5:5" x14ac:dyDescent="0.2">
      <c r="E796" s="58"/>
    </row>
    <row r="797" spans="5:5" x14ac:dyDescent="0.2">
      <c r="E797" s="58"/>
    </row>
    <row r="798" spans="5:5" x14ac:dyDescent="0.2">
      <c r="E798" s="58"/>
    </row>
    <row r="799" spans="5:5" x14ac:dyDescent="0.2">
      <c r="E799" s="58"/>
    </row>
    <row r="800" spans="5:5" x14ac:dyDescent="0.2">
      <c r="E800" s="58"/>
    </row>
    <row r="801" spans="5:5" x14ac:dyDescent="0.2">
      <c r="E801" s="58"/>
    </row>
    <row r="802" spans="5:5" x14ac:dyDescent="0.2">
      <c r="E802" s="58"/>
    </row>
    <row r="803" spans="5:5" x14ac:dyDescent="0.2">
      <c r="E803" s="58"/>
    </row>
    <row r="804" spans="5:5" x14ac:dyDescent="0.2">
      <c r="E804" s="58"/>
    </row>
    <row r="805" spans="5:5" x14ac:dyDescent="0.2">
      <c r="E805" s="58"/>
    </row>
    <row r="806" spans="5:5" x14ac:dyDescent="0.2">
      <c r="E806" s="58"/>
    </row>
    <row r="807" spans="5:5" x14ac:dyDescent="0.2">
      <c r="E807" s="58"/>
    </row>
    <row r="808" spans="5:5" x14ac:dyDescent="0.2">
      <c r="E808" s="58"/>
    </row>
    <row r="809" spans="5:5" x14ac:dyDescent="0.2">
      <c r="E809" s="58"/>
    </row>
    <row r="810" spans="5:5" x14ac:dyDescent="0.2">
      <c r="E810" s="58"/>
    </row>
    <row r="811" spans="5:5" x14ac:dyDescent="0.2">
      <c r="E811" s="58"/>
    </row>
    <row r="812" spans="5:5" x14ac:dyDescent="0.2">
      <c r="E812" s="58"/>
    </row>
    <row r="813" spans="5:5" x14ac:dyDescent="0.2">
      <c r="E813" s="58"/>
    </row>
    <row r="814" spans="5:5" x14ac:dyDescent="0.2">
      <c r="E814" s="58"/>
    </row>
    <row r="815" spans="5:5" x14ac:dyDescent="0.2">
      <c r="E815" s="58"/>
    </row>
    <row r="816" spans="5:5" x14ac:dyDescent="0.2">
      <c r="E816" s="58"/>
    </row>
    <row r="817" spans="5:5" x14ac:dyDescent="0.2">
      <c r="E817" s="58"/>
    </row>
    <row r="818" spans="5:5" x14ac:dyDescent="0.2">
      <c r="E818" s="58"/>
    </row>
    <row r="819" spans="5:5" x14ac:dyDescent="0.2">
      <c r="E819" s="58"/>
    </row>
    <row r="820" spans="5:5" x14ac:dyDescent="0.2">
      <c r="E820" s="58"/>
    </row>
    <row r="821" spans="5:5" x14ac:dyDescent="0.2">
      <c r="E821" s="58"/>
    </row>
    <row r="822" spans="5:5" x14ac:dyDescent="0.2">
      <c r="E822" s="58"/>
    </row>
    <row r="823" spans="5:5" x14ac:dyDescent="0.2">
      <c r="E823" s="58"/>
    </row>
    <row r="824" spans="5:5" x14ac:dyDescent="0.2">
      <c r="E824" s="58"/>
    </row>
    <row r="825" spans="5:5" x14ac:dyDescent="0.2">
      <c r="E825" s="58"/>
    </row>
    <row r="826" spans="5:5" x14ac:dyDescent="0.2">
      <c r="E826" s="58"/>
    </row>
    <row r="827" spans="5:5" x14ac:dyDescent="0.2">
      <c r="E827" s="58"/>
    </row>
    <row r="828" spans="5:5" x14ac:dyDescent="0.2">
      <c r="E828" s="58"/>
    </row>
    <row r="829" spans="5:5" x14ac:dyDescent="0.2">
      <c r="E829" s="58"/>
    </row>
    <row r="830" spans="5:5" x14ac:dyDescent="0.2">
      <c r="E830" s="58"/>
    </row>
    <row r="831" spans="5:5" x14ac:dyDescent="0.2">
      <c r="E831" s="58"/>
    </row>
    <row r="832" spans="5:5" x14ac:dyDescent="0.2">
      <c r="E832" s="58"/>
    </row>
    <row r="833" spans="5:5" x14ac:dyDescent="0.2">
      <c r="E833" s="58"/>
    </row>
    <row r="834" spans="5:5" x14ac:dyDescent="0.2">
      <c r="E834" s="58"/>
    </row>
    <row r="835" spans="5:5" x14ac:dyDescent="0.2">
      <c r="E835" s="58"/>
    </row>
    <row r="836" spans="5:5" x14ac:dyDescent="0.2">
      <c r="E836" s="58"/>
    </row>
    <row r="837" spans="5:5" x14ac:dyDescent="0.2">
      <c r="E837" s="58"/>
    </row>
    <row r="838" spans="5:5" x14ac:dyDescent="0.2">
      <c r="E838" s="58"/>
    </row>
    <row r="839" spans="5:5" x14ac:dyDescent="0.2">
      <c r="E839" s="58"/>
    </row>
    <row r="840" spans="5:5" x14ac:dyDescent="0.2">
      <c r="E840" s="58"/>
    </row>
    <row r="841" spans="5:5" x14ac:dyDescent="0.2">
      <c r="E841" s="58"/>
    </row>
    <row r="842" spans="5:5" x14ac:dyDescent="0.2">
      <c r="E842" s="58"/>
    </row>
    <row r="843" spans="5:5" x14ac:dyDescent="0.2">
      <c r="E843" s="58"/>
    </row>
    <row r="844" spans="5:5" x14ac:dyDescent="0.2">
      <c r="E844" s="58"/>
    </row>
    <row r="845" spans="5:5" x14ac:dyDescent="0.2">
      <c r="E845" s="58"/>
    </row>
    <row r="846" spans="5:5" x14ac:dyDescent="0.2">
      <c r="E846" s="58"/>
    </row>
    <row r="847" spans="5:5" x14ac:dyDescent="0.2">
      <c r="E847" s="58"/>
    </row>
    <row r="848" spans="5:5" x14ac:dyDescent="0.2">
      <c r="E848" s="58"/>
    </row>
    <row r="849" spans="5:5" x14ac:dyDescent="0.2">
      <c r="E849" s="58"/>
    </row>
    <row r="850" spans="5:5" x14ac:dyDescent="0.2">
      <c r="E850" s="58"/>
    </row>
    <row r="851" spans="5:5" x14ac:dyDescent="0.2">
      <c r="E851" s="58"/>
    </row>
    <row r="852" spans="5:5" x14ac:dyDescent="0.2">
      <c r="E852" s="58"/>
    </row>
    <row r="853" spans="5:5" x14ac:dyDescent="0.2">
      <c r="E853" s="58"/>
    </row>
    <row r="854" spans="5:5" x14ac:dyDescent="0.2">
      <c r="E854" s="58"/>
    </row>
    <row r="855" spans="5:5" x14ac:dyDescent="0.2">
      <c r="E855" s="58"/>
    </row>
    <row r="856" spans="5:5" x14ac:dyDescent="0.2">
      <c r="E856" s="58"/>
    </row>
    <row r="857" spans="5:5" x14ac:dyDescent="0.2">
      <c r="E857" s="58"/>
    </row>
    <row r="858" spans="5:5" x14ac:dyDescent="0.2">
      <c r="E858" s="58"/>
    </row>
    <row r="859" spans="5:5" x14ac:dyDescent="0.2">
      <c r="E859" s="58"/>
    </row>
    <row r="860" spans="5:5" x14ac:dyDescent="0.2">
      <c r="E860" s="58"/>
    </row>
    <row r="861" spans="5:5" x14ac:dyDescent="0.2">
      <c r="E861" s="58"/>
    </row>
    <row r="862" spans="5:5" x14ac:dyDescent="0.2">
      <c r="E862" s="58"/>
    </row>
    <row r="863" spans="5:5" x14ac:dyDescent="0.2">
      <c r="E863" s="58"/>
    </row>
    <row r="864" spans="5:5" x14ac:dyDescent="0.2">
      <c r="E864" s="58"/>
    </row>
    <row r="865" spans="5:5" x14ac:dyDescent="0.2">
      <c r="E865" s="58"/>
    </row>
    <row r="866" spans="5:5" x14ac:dyDescent="0.2">
      <c r="E866" s="58"/>
    </row>
    <row r="867" spans="5:5" x14ac:dyDescent="0.2">
      <c r="E867" s="58"/>
    </row>
    <row r="868" spans="5:5" x14ac:dyDescent="0.2">
      <c r="E868" s="58"/>
    </row>
    <row r="869" spans="5:5" x14ac:dyDescent="0.2">
      <c r="E869" s="58"/>
    </row>
    <row r="870" spans="5:5" x14ac:dyDescent="0.2">
      <c r="E870" s="58"/>
    </row>
    <row r="871" spans="5:5" x14ac:dyDescent="0.2">
      <c r="E871" s="58"/>
    </row>
    <row r="872" spans="5:5" x14ac:dyDescent="0.2">
      <c r="E872" s="58"/>
    </row>
    <row r="873" spans="5:5" x14ac:dyDescent="0.2">
      <c r="E873" s="58"/>
    </row>
    <row r="874" spans="5:5" x14ac:dyDescent="0.2">
      <c r="E874" s="58"/>
    </row>
    <row r="875" spans="5:5" x14ac:dyDescent="0.2">
      <c r="E875" s="58"/>
    </row>
    <row r="876" spans="5:5" x14ac:dyDescent="0.2">
      <c r="E876" s="58"/>
    </row>
    <row r="877" spans="5:5" x14ac:dyDescent="0.2">
      <c r="E877" s="58"/>
    </row>
    <row r="878" spans="5:5" x14ac:dyDescent="0.2">
      <c r="E878" s="58"/>
    </row>
    <row r="879" spans="5:5" x14ac:dyDescent="0.2">
      <c r="E879" s="58"/>
    </row>
    <row r="880" spans="5:5" x14ac:dyDescent="0.2">
      <c r="E880" s="58"/>
    </row>
    <row r="881" spans="5:5" x14ac:dyDescent="0.2">
      <c r="E881" s="58"/>
    </row>
    <row r="882" spans="5:5" x14ac:dyDescent="0.2">
      <c r="E882" s="58"/>
    </row>
    <row r="883" spans="5:5" x14ac:dyDescent="0.2">
      <c r="E883" s="58"/>
    </row>
    <row r="884" spans="5:5" x14ac:dyDescent="0.2">
      <c r="E884" s="58"/>
    </row>
    <row r="885" spans="5:5" x14ac:dyDescent="0.2">
      <c r="E885" s="58"/>
    </row>
    <row r="886" spans="5:5" x14ac:dyDescent="0.2">
      <c r="E886" s="58"/>
    </row>
    <row r="887" spans="5:5" x14ac:dyDescent="0.2">
      <c r="E887" s="58"/>
    </row>
    <row r="888" spans="5:5" x14ac:dyDescent="0.2">
      <c r="E888" s="58"/>
    </row>
    <row r="889" spans="5:5" x14ac:dyDescent="0.2">
      <c r="E889" s="58"/>
    </row>
    <row r="890" spans="5:5" x14ac:dyDescent="0.2">
      <c r="E890" s="58"/>
    </row>
    <row r="891" spans="5:5" x14ac:dyDescent="0.2">
      <c r="E891" s="58"/>
    </row>
    <row r="892" spans="5:5" x14ac:dyDescent="0.2">
      <c r="E892" s="58"/>
    </row>
    <row r="893" spans="5:5" x14ac:dyDescent="0.2">
      <c r="E893" s="58"/>
    </row>
    <row r="894" spans="5:5" x14ac:dyDescent="0.2">
      <c r="E894" s="58"/>
    </row>
    <row r="895" spans="5:5" x14ac:dyDescent="0.2">
      <c r="E895" s="58"/>
    </row>
    <row r="896" spans="5:5" x14ac:dyDescent="0.2">
      <c r="E896" s="58"/>
    </row>
    <row r="897" spans="5:5" x14ac:dyDescent="0.2">
      <c r="E897" s="58"/>
    </row>
    <row r="898" spans="5:5" x14ac:dyDescent="0.2">
      <c r="E898" s="58"/>
    </row>
    <row r="899" spans="5:5" x14ac:dyDescent="0.2">
      <c r="E899" s="58"/>
    </row>
    <row r="900" spans="5:5" x14ac:dyDescent="0.2">
      <c r="E900" s="58"/>
    </row>
    <row r="901" spans="5:5" x14ac:dyDescent="0.2">
      <c r="E901" s="58"/>
    </row>
    <row r="902" spans="5:5" x14ac:dyDescent="0.2">
      <c r="E902" s="58"/>
    </row>
    <row r="903" spans="5:5" x14ac:dyDescent="0.2">
      <c r="E903" s="58"/>
    </row>
    <row r="904" spans="5:5" x14ac:dyDescent="0.2">
      <c r="E904" s="58"/>
    </row>
    <row r="905" spans="5:5" x14ac:dyDescent="0.2">
      <c r="E905" s="58"/>
    </row>
    <row r="906" spans="5:5" x14ac:dyDescent="0.2">
      <c r="E906" s="58"/>
    </row>
    <row r="907" spans="5:5" x14ac:dyDescent="0.2">
      <c r="E907" s="58"/>
    </row>
    <row r="908" spans="5:5" x14ac:dyDescent="0.2">
      <c r="E908" s="58"/>
    </row>
    <row r="909" spans="5:5" x14ac:dyDescent="0.2">
      <c r="E909" s="58"/>
    </row>
    <row r="910" spans="5:5" x14ac:dyDescent="0.2">
      <c r="E910" s="58"/>
    </row>
    <row r="911" spans="5:5" x14ac:dyDescent="0.2">
      <c r="E911" s="58"/>
    </row>
    <row r="912" spans="5:5" x14ac:dyDescent="0.2">
      <c r="E912" s="58"/>
    </row>
    <row r="913" spans="5:5" x14ac:dyDescent="0.2">
      <c r="E913" s="58"/>
    </row>
    <row r="914" spans="5:5" x14ac:dyDescent="0.2">
      <c r="E914" s="58"/>
    </row>
    <row r="915" spans="5:5" x14ac:dyDescent="0.2">
      <c r="E915" s="58"/>
    </row>
    <row r="916" spans="5:5" x14ac:dyDescent="0.2">
      <c r="E916" s="58"/>
    </row>
    <row r="917" spans="5:5" x14ac:dyDescent="0.2">
      <c r="E917" s="58"/>
    </row>
    <row r="918" spans="5:5" x14ac:dyDescent="0.2">
      <c r="E918" s="58"/>
    </row>
    <row r="919" spans="5:5" x14ac:dyDescent="0.2">
      <c r="E919" s="58"/>
    </row>
    <row r="920" spans="5:5" x14ac:dyDescent="0.2">
      <c r="E920" s="58"/>
    </row>
    <row r="921" spans="5:5" x14ac:dyDescent="0.2">
      <c r="E921" s="58"/>
    </row>
    <row r="922" spans="5:5" x14ac:dyDescent="0.2">
      <c r="E922" s="58"/>
    </row>
    <row r="923" spans="5:5" x14ac:dyDescent="0.2">
      <c r="E923" s="58"/>
    </row>
    <row r="924" spans="5:5" x14ac:dyDescent="0.2">
      <c r="E924" s="58"/>
    </row>
    <row r="925" spans="5:5" x14ac:dyDescent="0.2">
      <c r="E925" s="58"/>
    </row>
    <row r="926" spans="5:5" x14ac:dyDescent="0.2">
      <c r="E926" s="58"/>
    </row>
    <row r="927" spans="5:5" x14ac:dyDescent="0.2">
      <c r="E927" s="58"/>
    </row>
    <row r="928" spans="5:5" x14ac:dyDescent="0.2">
      <c r="E928" s="58"/>
    </row>
    <row r="929" spans="5:5" x14ac:dyDescent="0.2">
      <c r="E929" s="58"/>
    </row>
    <row r="930" spans="5:5" x14ac:dyDescent="0.2">
      <c r="E930" s="58"/>
    </row>
    <row r="931" spans="5:5" x14ac:dyDescent="0.2">
      <c r="E931" s="58"/>
    </row>
    <row r="932" spans="5:5" x14ac:dyDescent="0.2">
      <c r="E932" s="58"/>
    </row>
    <row r="933" spans="5:5" x14ac:dyDescent="0.2">
      <c r="E933" s="58"/>
    </row>
    <row r="934" spans="5:5" x14ac:dyDescent="0.2">
      <c r="E934" s="58"/>
    </row>
    <row r="935" spans="5:5" x14ac:dyDescent="0.2">
      <c r="E935" s="58"/>
    </row>
    <row r="936" spans="5:5" x14ac:dyDescent="0.2">
      <c r="E936" s="58"/>
    </row>
    <row r="937" spans="5:5" x14ac:dyDescent="0.2">
      <c r="E937" s="58"/>
    </row>
    <row r="938" spans="5:5" x14ac:dyDescent="0.2">
      <c r="E938" s="58"/>
    </row>
    <row r="939" spans="5:5" x14ac:dyDescent="0.2">
      <c r="E939" s="58"/>
    </row>
    <row r="940" spans="5:5" x14ac:dyDescent="0.2">
      <c r="E940" s="58"/>
    </row>
    <row r="941" spans="5:5" x14ac:dyDescent="0.2">
      <c r="E941" s="58"/>
    </row>
    <row r="942" spans="5:5" x14ac:dyDescent="0.2">
      <c r="E942" s="58"/>
    </row>
    <row r="943" spans="5:5" x14ac:dyDescent="0.2">
      <c r="E943" s="58"/>
    </row>
    <row r="944" spans="5:5" x14ac:dyDescent="0.2">
      <c r="E944" s="58"/>
    </row>
    <row r="945" spans="5:5" x14ac:dyDescent="0.2">
      <c r="E945" s="58"/>
    </row>
    <row r="946" spans="5:5" x14ac:dyDescent="0.2">
      <c r="E946" s="58"/>
    </row>
    <row r="947" spans="5:5" x14ac:dyDescent="0.2">
      <c r="E947" s="58"/>
    </row>
    <row r="948" spans="5:5" x14ac:dyDescent="0.2">
      <c r="E948" s="58"/>
    </row>
    <row r="949" spans="5:5" x14ac:dyDescent="0.2">
      <c r="E949" s="58"/>
    </row>
    <row r="950" spans="5:5" x14ac:dyDescent="0.2">
      <c r="E950" s="58"/>
    </row>
    <row r="951" spans="5:5" x14ac:dyDescent="0.2">
      <c r="E951" s="58"/>
    </row>
    <row r="952" spans="5:5" x14ac:dyDescent="0.2">
      <c r="E952" s="58"/>
    </row>
    <row r="953" spans="5:5" x14ac:dyDescent="0.2">
      <c r="E953" s="58"/>
    </row>
    <row r="954" spans="5:5" x14ac:dyDescent="0.2">
      <c r="E954" s="58"/>
    </row>
    <row r="955" spans="5:5" x14ac:dyDescent="0.2">
      <c r="E955" s="58"/>
    </row>
    <row r="956" spans="5:5" x14ac:dyDescent="0.2">
      <c r="E956" s="58"/>
    </row>
    <row r="957" spans="5:5" x14ac:dyDescent="0.2">
      <c r="E957" s="58"/>
    </row>
    <row r="958" spans="5:5" x14ac:dyDescent="0.2">
      <c r="E958" s="58"/>
    </row>
    <row r="959" spans="5:5" x14ac:dyDescent="0.2">
      <c r="E959" s="58"/>
    </row>
    <row r="960" spans="5:5" x14ac:dyDescent="0.2">
      <c r="E960" s="58"/>
    </row>
    <row r="961" spans="5:5" x14ac:dyDescent="0.2">
      <c r="E961" s="58"/>
    </row>
    <row r="962" spans="5:5" x14ac:dyDescent="0.2">
      <c r="E962" s="58"/>
    </row>
    <row r="963" spans="5:5" x14ac:dyDescent="0.2">
      <c r="E963" s="58"/>
    </row>
    <row r="964" spans="5:5" x14ac:dyDescent="0.2">
      <c r="E964" s="58"/>
    </row>
    <row r="965" spans="5:5" x14ac:dyDescent="0.2">
      <c r="E965" s="58"/>
    </row>
    <row r="966" spans="5:5" x14ac:dyDescent="0.2">
      <c r="E966" s="58"/>
    </row>
    <row r="967" spans="5:5" x14ac:dyDescent="0.2">
      <c r="E967" s="58"/>
    </row>
    <row r="968" spans="5:5" x14ac:dyDescent="0.2">
      <c r="E968" s="58"/>
    </row>
    <row r="969" spans="5:5" x14ac:dyDescent="0.2">
      <c r="E969" s="58"/>
    </row>
    <row r="970" spans="5:5" x14ac:dyDescent="0.2">
      <c r="E970" s="58"/>
    </row>
    <row r="971" spans="5:5" x14ac:dyDescent="0.2">
      <c r="E971" s="58"/>
    </row>
    <row r="972" spans="5:5" x14ac:dyDescent="0.2">
      <c r="E972" s="58"/>
    </row>
    <row r="973" spans="5:5" x14ac:dyDescent="0.2">
      <c r="E973" s="58"/>
    </row>
    <row r="974" spans="5:5" x14ac:dyDescent="0.2">
      <c r="E974" s="58"/>
    </row>
    <row r="975" spans="5:5" x14ac:dyDescent="0.2">
      <c r="E975" s="58"/>
    </row>
    <row r="976" spans="5:5" x14ac:dyDescent="0.2">
      <c r="E976" s="58"/>
    </row>
    <row r="977" spans="5:5" x14ac:dyDescent="0.2">
      <c r="E977" s="58"/>
    </row>
    <row r="978" spans="5:5" x14ac:dyDescent="0.2">
      <c r="E978" s="58"/>
    </row>
    <row r="979" spans="5:5" x14ac:dyDescent="0.2">
      <c r="E979" s="58"/>
    </row>
    <row r="980" spans="5:5" x14ac:dyDescent="0.2">
      <c r="E980" s="58"/>
    </row>
    <row r="981" spans="5:5" x14ac:dyDescent="0.2">
      <c r="E981" s="58"/>
    </row>
    <row r="982" spans="5:5" x14ac:dyDescent="0.2">
      <c r="E982" s="58"/>
    </row>
    <row r="983" spans="5:5" x14ac:dyDescent="0.2">
      <c r="E983" s="58"/>
    </row>
    <row r="984" spans="5:5" x14ac:dyDescent="0.2">
      <c r="E984" s="58"/>
    </row>
    <row r="985" spans="5:5" x14ac:dyDescent="0.2">
      <c r="E985" s="58"/>
    </row>
    <row r="986" spans="5:5" x14ac:dyDescent="0.2">
      <c r="E986" s="58"/>
    </row>
    <row r="987" spans="5:5" x14ac:dyDescent="0.2">
      <c r="E987" s="58"/>
    </row>
    <row r="988" spans="5:5" x14ac:dyDescent="0.2">
      <c r="E988" s="58"/>
    </row>
    <row r="989" spans="5:5" x14ac:dyDescent="0.2">
      <c r="E989" s="58"/>
    </row>
    <row r="990" spans="5:5" x14ac:dyDescent="0.2">
      <c r="E990" s="58"/>
    </row>
    <row r="991" spans="5:5" x14ac:dyDescent="0.2">
      <c r="E991" s="58"/>
    </row>
    <row r="992" spans="5:5" x14ac:dyDescent="0.2">
      <c r="E992" s="58"/>
    </row>
    <row r="993" spans="5:5" x14ac:dyDescent="0.2">
      <c r="E993" s="58"/>
    </row>
    <row r="994" spans="5:5" x14ac:dyDescent="0.2">
      <c r="E994" s="58"/>
    </row>
    <row r="995" spans="5:5" x14ac:dyDescent="0.2">
      <c r="E995" s="58"/>
    </row>
    <row r="996" spans="5:5" x14ac:dyDescent="0.2">
      <c r="E996" s="58"/>
    </row>
    <row r="997" spans="5:5" x14ac:dyDescent="0.2">
      <c r="E997" s="58"/>
    </row>
    <row r="998" spans="5:5" x14ac:dyDescent="0.2">
      <c r="E998" s="58"/>
    </row>
    <row r="999" spans="5:5" x14ac:dyDescent="0.2">
      <c r="E999" s="58"/>
    </row>
    <row r="1000" spans="5:5" x14ac:dyDescent="0.2">
      <c r="E1000" s="58"/>
    </row>
  </sheetData>
  <phoneticPr fontId="0" type="noConversion"/>
  <pageMargins left="0.75" right="0.75" top="1" bottom="1"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vt:i4>
      </vt:variant>
    </vt:vector>
  </HeadingPairs>
  <TitlesOfParts>
    <vt:vector size="37" baseType="lpstr">
      <vt:lpstr>Instructions</vt:lpstr>
      <vt:lpstr>Version</vt:lpstr>
      <vt:lpstr>Revision Log</vt:lpstr>
      <vt:lpstr>ServoVendors</vt:lpstr>
      <vt:lpstr>InfeedModules</vt:lpstr>
      <vt:lpstr>Drives</vt:lpstr>
      <vt:lpstr>Cables</vt:lpstr>
      <vt:lpstr>BleederModules</vt:lpstr>
      <vt:lpstr>CapacitorModules</vt:lpstr>
      <vt:lpstr>EnergyStorageModules</vt:lpstr>
      <vt:lpstr>Motors</vt:lpstr>
      <vt:lpstr>LinearMotors</vt:lpstr>
      <vt:lpstr>GearboxVendors</vt:lpstr>
      <vt:lpstr>Gearboxes</vt:lpstr>
      <vt:lpstr>GearboxMotorAdapters</vt:lpstr>
      <vt:lpstr>Gearbox Formulae</vt:lpstr>
      <vt:lpstr>TransformationVendors</vt:lpstr>
      <vt:lpstr>Transformations</vt:lpstr>
      <vt:lpstr>RackAndPinionVendors</vt:lpstr>
      <vt:lpstr>RacksPinionsFeedForce</vt:lpstr>
      <vt:lpstr>Racks</vt:lpstr>
      <vt:lpstr>Pinions</vt:lpstr>
      <vt:lpstr>BallScrewVendors</vt:lpstr>
      <vt:lpstr>BallScrews</vt:lpstr>
      <vt:lpstr>ActuatorVendors</vt:lpstr>
      <vt:lpstr>BallScrewActuators</vt:lpstr>
      <vt:lpstr>LinearBeltActuators</vt:lpstr>
      <vt:lpstr>PumpVendors</vt:lpstr>
      <vt:lpstr>Pumps</vt:lpstr>
      <vt:lpstr>CombinedProducts</vt:lpstr>
      <vt:lpstr>Countries</vt:lpstr>
      <vt:lpstr>ImageIds</vt:lpstr>
      <vt:lpstr>ReservedImageIds</vt:lpstr>
      <vt:lpstr>ReservedImageIdsRackAndPiniones</vt:lpstr>
      <vt:lpstr>VersionMajor</vt:lpstr>
      <vt:lpstr>VersionMinor</vt:lpstr>
      <vt:lpstr>VersionRevision</vt:lpstr>
    </vt:vector>
  </TitlesOfParts>
  <Company>ControlEng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SERVOsoft Database</dc:title>
  <dc:creator>ControlEng Corporation</dc:creator>
  <cp:lastModifiedBy>Christian Vardin</cp:lastModifiedBy>
  <dcterms:created xsi:type="dcterms:W3CDTF">2007-09-19T14:47:44Z</dcterms:created>
  <dcterms:modified xsi:type="dcterms:W3CDTF">2026-02-15T19:35:37Z</dcterms:modified>
</cp:coreProperties>
</file>